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4調査書作成M\"/>
    </mc:Choice>
  </mc:AlternateContent>
  <xr:revisionPtr revIDLastSave="0" documentId="13_ncr:1_{D70FBFB4-2B35-45AE-9F0A-164DEF71C805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データ提供用" sheetId="11" r:id="rId1"/>
    <sheet name="②【貼】氏名・生年月日・入卒" sheetId="19" r:id="rId2"/>
    <sheet name="Sheet1" sheetId="22" r:id="rId3"/>
  </sheets>
  <definedNames>
    <definedName name="_xlnm.Print_Area" localSheetId="0">データ提供用!$A$1:$N$104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1" l="1"/>
  <c r="Q25" i="11"/>
  <c r="R23" i="11"/>
  <c r="R19" i="11"/>
  <c r="R20" i="11"/>
  <c r="R21" i="11"/>
  <c r="R22" i="11"/>
  <c r="R18" i="11"/>
  <c r="Q23" i="11"/>
  <c r="Q22" i="11"/>
  <c r="Q21" i="11"/>
  <c r="Q20" i="11"/>
  <c r="Q19" i="11"/>
  <c r="Q18" i="11"/>
  <c r="B6" i="11" l="1"/>
  <c r="C6" i="11"/>
  <c r="D6" i="11"/>
  <c r="E6" i="11"/>
  <c r="F6" i="11"/>
  <c r="G6" i="11"/>
  <c r="H6" i="11"/>
  <c r="I6" i="11"/>
  <c r="J6" i="11"/>
  <c r="K6" i="11"/>
  <c r="B7" i="11"/>
  <c r="C7" i="11"/>
  <c r="D7" i="11"/>
  <c r="E7" i="11"/>
  <c r="F7" i="11"/>
  <c r="G7" i="11"/>
  <c r="H7" i="11"/>
  <c r="I7" i="11"/>
  <c r="J7" i="11"/>
  <c r="K7" i="11"/>
  <c r="B8" i="11"/>
  <c r="C8" i="11"/>
  <c r="D8" i="11"/>
  <c r="E8" i="11"/>
  <c r="F8" i="11"/>
  <c r="G8" i="11"/>
  <c r="H8" i="11"/>
  <c r="I8" i="11"/>
  <c r="J8" i="11"/>
  <c r="K8" i="11"/>
  <c r="B9" i="11"/>
  <c r="C9" i="11"/>
  <c r="D9" i="11"/>
  <c r="E9" i="11"/>
  <c r="F9" i="11"/>
  <c r="G9" i="11"/>
  <c r="H9" i="11"/>
  <c r="I9" i="11"/>
  <c r="J9" i="11"/>
  <c r="K9" i="11"/>
  <c r="B10" i="11"/>
  <c r="C10" i="11"/>
  <c r="D10" i="11"/>
  <c r="E10" i="11"/>
  <c r="F10" i="11"/>
  <c r="G10" i="11"/>
  <c r="H10" i="11"/>
  <c r="I10" i="11"/>
  <c r="J10" i="11"/>
  <c r="K10" i="11"/>
  <c r="B11" i="11"/>
  <c r="C11" i="11"/>
  <c r="D11" i="11"/>
  <c r="E11" i="11"/>
  <c r="F11" i="11"/>
  <c r="G11" i="11"/>
  <c r="H11" i="11"/>
  <c r="I11" i="11"/>
  <c r="J11" i="11"/>
  <c r="K11" i="11"/>
  <c r="B12" i="11"/>
  <c r="C12" i="11"/>
  <c r="D12" i="11"/>
  <c r="E12" i="11"/>
  <c r="F12" i="11"/>
  <c r="G12" i="11"/>
  <c r="H12" i="11"/>
  <c r="I12" i="11"/>
  <c r="J12" i="11"/>
  <c r="K12" i="11"/>
  <c r="B13" i="11"/>
  <c r="C13" i="11"/>
  <c r="D13" i="11"/>
  <c r="E13" i="11"/>
  <c r="F13" i="11"/>
  <c r="G13" i="11"/>
  <c r="H13" i="11"/>
  <c r="I13" i="11"/>
  <c r="J13" i="11"/>
  <c r="K13" i="11"/>
  <c r="B14" i="11"/>
  <c r="C14" i="11"/>
  <c r="D14" i="11"/>
  <c r="E14" i="11"/>
  <c r="F14" i="11"/>
  <c r="G14" i="11"/>
  <c r="H14" i="11"/>
  <c r="I14" i="11"/>
  <c r="J14" i="11"/>
  <c r="K14" i="11"/>
  <c r="B15" i="11"/>
  <c r="C15" i="11"/>
  <c r="D15" i="11"/>
  <c r="E15" i="11"/>
  <c r="F15" i="11"/>
  <c r="G15" i="11"/>
  <c r="H15" i="11"/>
  <c r="I15" i="11"/>
  <c r="J15" i="11"/>
  <c r="K15" i="11"/>
  <c r="B16" i="11"/>
  <c r="C16" i="11"/>
  <c r="D16" i="11"/>
  <c r="E16" i="11"/>
  <c r="F16" i="11"/>
  <c r="G16" i="11"/>
  <c r="H16" i="11"/>
  <c r="I16" i="11"/>
  <c r="J16" i="11"/>
  <c r="K16" i="11"/>
  <c r="B17" i="11"/>
  <c r="C17" i="11"/>
  <c r="D17" i="11"/>
  <c r="E17" i="11"/>
  <c r="F17" i="11"/>
  <c r="G17" i="11"/>
  <c r="H17" i="11"/>
  <c r="I17" i="11"/>
  <c r="J17" i="11"/>
  <c r="K17" i="11"/>
  <c r="B18" i="11"/>
  <c r="C18" i="11"/>
  <c r="D18" i="11"/>
  <c r="E18" i="11"/>
  <c r="F18" i="11"/>
  <c r="G18" i="11"/>
  <c r="H18" i="11"/>
  <c r="I18" i="11"/>
  <c r="J18" i="11"/>
  <c r="K18" i="11"/>
  <c r="B19" i="11"/>
  <c r="C19" i="11"/>
  <c r="D19" i="11"/>
  <c r="E19" i="11"/>
  <c r="F19" i="11"/>
  <c r="G19" i="11"/>
  <c r="H19" i="11"/>
  <c r="I19" i="11"/>
  <c r="J19" i="11"/>
  <c r="K19" i="11"/>
  <c r="B20" i="11"/>
  <c r="C20" i="11"/>
  <c r="D20" i="11"/>
  <c r="E20" i="11"/>
  <c r="F20" i="11"/>
  <c r="G20" i="11"/>
  <c r="H20" i="11"/>
  <c r="I20" i="11"/>
  <c r="J20" i="11"/>
  <c r="K20" i="11"/>
  <c r="B21" i="11"/>
  <c r="C21" i="11"/>
  <c r="D21" i="11"/>
  <c r="E21" i="11"/>
  <c r="F21" i="11"/>
  <c r="G21" i="11"/>
  <c r="H21" i="11"/>
  <c r="I21" i="11"/>
  <c r="J21" i="11"/>
  <c r="K21" i="11"/>
  <c r="B22" i="11"/>
  <c r="C22" i="11"/>
  <c r="D22" i="11"/>
  <c r="E22" i="11"/>
  <c r="F22" i="11"/>
  <c r="G22" i="11"/>
  <c r="H22" i="11"/>
  <c r="I22" i="11"/>
  <c r="J22" i="11"/>
  <c r="K22" i="11"/>
  <c r="B23" i="11"/>
  <c r="C23" i="11"/>
  <c r="D23" i="11"/>
  <c r="E23" i="11"/>
  <c r="F23" i="11"/>
  <c r="G23" i="11"/>
  <c r="H23" i="11"/>
  <c r="I23" i="11"/>
  <c r="J23" i="11"/>
  <c r="K23" i="11"/>
  <c r="B24" i="11"/>
  <c r="C24" i="11"/>
  <c r="D24" i="11"/>
  <c r="E24" i="11"/>
  <c r="F24" i="11"/>
  <c r="G24" i="11"/>
  <c r="H24" i="11"/>
  <c r="I24" i="11"/>
  <c r="J24" i="11"/>
  <c r="K24" i="11"/>
  <c r="B25" i="11"/>
  <c r="C25" i="11"/>
  <c r="D25" i="11"/>
  <c r="E25" i="11"/>
  <c r="F25" i="11"/>
  <c r="G25" i="11"/>
  <c r="H25" i="11"/>
  <c r="I25" i="11"/>
  <c r="J25" i="11"/>
  <c r="K25" i="11"/>
  <c r="B26" i="11"/>
  <c r="C26" i="11"/>
  <c r="D26" i="11"/>
  <c r="E26" i="11"/>
  <c r="F26" i="11"/>
  <c r="G26" i="11"/>
  <c r="H26" i="11"/>
  <c r="I26" i="11"/>
  <c r="J26" i="11"/>
  <c r="K26" i="11"/>
  <c r="B27" i="11"/>
  <c r="C27" i="11"/>
  <c r="D27" i="11"/>
  <c r="E27" i="11"/>
  <c r="F27" i="11"/>
  <c r="G27" i="11"/>
  <c r="H27" i="11"/>
  <c r="I27" i="11"/>
  <c r="J27" i="11"/>
  <c r="K27" i="11"/>
  <c r="B28" i="11"/>
  <c r="C28" i="11"/>
  <c r="D28" i="11"/>
  <c r="E28" i="11"/>
  <c r="F28" i="11"/>
  <c r="G28" i="11"/>
  <c r="H28" i="11"/>
  <c r="I28" i="11"/>
  <c r="J28" i="11"/>
  <c r="K28" i="11"/>
  <c r="B29" i="11"/>
  <c r="C29" i="11"/>
  <c r="D29" i="11"/>
  <c r="E29" i="11"/>
  <c r="F29" i="11"/>
  <c r="G29" i="11"/>
  <c r="H29" i="11"/>
  <c r="I29" i="11"/>
  <c r="J29" i="11"/>
  <c r="K29" i="11"/>
  <c r="B30" i="11"/>
  <c r="C30" i="11"/>
  <c r="D30" i="11"/>
  <c r="E30" i="11"/>
  <c r="F30" i="11"/>
  <c r="G30" i="11"/>
  <c r="H30" i="11"/>
  <c r="I30" i="11"/>
  <c r="J30" i="11"/>
  <c r="K30" i="11"/>
  <c r="B31" i="11"/>
  <c r="C31" i="11"/>
  <c r="D31" i="11"/>
  <c r="E31" i="11"/>
  <c r="F31" i="11"/>
  <c r="G31" i="11"/>
  <c r="H31" i="11"/>
  <c r="I31" i="11"/>
  <c r="J31" i="11"/>
  <c r="K31" i="11"/>
  <c r="B32" i="11"/>
  <c r="C32" i="11"/>
  <c r="D32" i="11"/>
  <c r="E32" i="11"/>
  <c r="F32" i="11"/>
  <c r="G32" i="11"/>
  <c r="H32" i="11"/>
  <c r="I32" i="11"/>
  <c r="J32" i="11"/>
  <c r="K32" i="11"/>
  <c r="B33" i="11"/>
  <c r="C33" i="11"/>
  <c r="D33" i="11"/>
  <c r="E33" i="11"/>
  <c r="F33" i="11"/>
  <c r="G33" i="11"/>
  <c r="H33" i="11"/>
  <c r="I33" i="11"/>
  <c r="J33" i="11"/>
  <c r="K33" i="11"/>
  <c r="B34" i="11"/>
  <c r="C34" i="11"/>
  <c r="D34" i="11"/>
  <c r="E34" i="11"/>
  <c r="F34" i="11"/>
  <c r="G34" i="11"/>
  <c r="H34" i="11"/>
  <c r="I34" i="11"/>
  <c r="J34" i="11"/>
  <c r="K34" i="11"/>
  <c r="B35" i="11"/>
  <c r="C35" i="11"/>
  <c r="D35" i="11"/>
  <c r="E35" i="11"/>
  <c r="F35" i="11"/>
  <c r="G35" i="11"/>
  <c r="H35" i="11"/>
  <c r="I35" i="11"/>
  <c r="J35" i="11"/>
  <c r="K35" i="11"/>
  <c r="B36" i="11"/>
  <c r="C36" i="11"/>
  <c r="D36" i="11"/>
  <c r="E36" i="11"/>
  <c r="F36" i="11"/>
  <c r="G36" i="11"/>
  <c r="H36" i="11"/>
  <c r="I36" i="11"/>
  <c r="J36" i="11"/>
  <c r="K36" i="11"/>
  <c r="B37" i="11"/>
  <c r="C37" i="11"/>
  <c r="D37" i="11"/>
  <c r="E37" i="11"/>
  <c r="F37" i="11"/>
  <c r="G37" i="11"/>
  <c r="H37" i="11"/>
  <c r="I37" i="11"/>
  <c r="J37" i="11"/>
  <c r="K37" i="11"/>
  <c r="B38" i="11"/>
  <c r="C38" i="11"/>
  <c r="D38" i="11"/>
  <c r="E38" i="11"/>
  <c r="F38" i="11"/>
  <c r="G38" i="11"/>
  <c r="H38" i="11"/>
  <c r="I38" i="11"/>
  <c r="J38" i="11"/>
  <c r="K38" i="11"/>
  <c r="B39" i="11"/>
  <c r="C39" i="11"/>
  <c r="D39" i="11"/>
  <c r="E39" i="11"/>
  <c r="F39" i="11"/>
  <c r="G39" i="11"/>
  <c r="H39" i="11"/>
  <c r="I39" i="11"/>
  <c r="J39" i="11"/>
  <c r="K39" i="11"/>
  <c r="B40" i="11"/>
  <c r="C40" i="11"/>
  <c r="D40" i="11"/>
  <c r="E40" i="11"/>
  <c r="F40" i="11"/>
  <c r="G40" i="11"/>
  <c r="H40" i="11"/>
  <c r="I40" i="11"/>
  <c r="J40" i="11"/>
  <c r="K40" i="11"/>
  <c r="B41" i="11"/>
  <c r="C41" i="11"/>
  <c r="D41" i="11"/>
  <c r="E41" i="11"/>
  <c r="F41" i="11"/>
  <c r="G41" i="11"/>
  <c r="H41" i="11"/>
  <c r="I41" i="11"/>
  <c r="J41" i="11"/>
  <c r="K41" i="11"/>
  <c r="B42" i="11"/>
  <c r="C42" i="11"/>
  <c r="D42" i="11"/>
  <c r="E42" i="11"/>
  <c r="F42" i="11"/>
  <c r="G42" i="11"/>
  <c r="H42" i="11"/>
  <c r="I42" i="11"/>
  <c r="J42" i="11"/>
  <c r="K42" i="11"/>
  <c r="B43" i="11"/>
  <c r="C43" i="11"/>
  <c r="D43" i="11"/>
  <c r="E43" i="11"/>
  <c r="F43" i="11"/>
  <c r="G43" i="11"/>
  <c r="H43" i="11"/>
  <c r="I43" i="11"/>
  <c r="J43" i="11"/>
  <c r="K43" i="11"/>
  <c r="B44" i="11"/>
  <c r="C44" i="11"/>
  <c r="D44" i="11"/>
  <c r="E44" i="11"/>
  <c r="F44" i="11"/>
  <c r="G44" i="11"/>
  <c r="H44" i="11"/>
  <c r="I44" i="11"/>
  <c r="J44" i="11"/>
  <c r="K44" i="11"/>
  <c r="B45" i="11"/>
  <c r="C45" i="11"/>
  <c r="D45" i="11"/>
  <c r="E45" i="11"/>
  <c r="F45" i="11"/>
  <c r="G45" i="11"/>
  <c r="H45" i="11"/>
  <c r="I45" i="11"/>
  <c r="J45" i="11"/>
  <c r="K45" i="11"/>
  <c r="B46" i="11"/>
  <c r="C46" i="11"/>
  <c r="D46" i="11"/>
  <c r="E46" i="11"/>
  <c r="F46" i="11"/>
  <c r="G46" i="11"/>
  <c r="H46" i="11"/>
  <c r="I46" i="11"/>
  <c r="J46" i="11"/>
  <c r="K46" i="11"/>
  <c r="B47" i="11"/>
  <c r="C47" i="11"/>
  <c r="D47" i="11"/>
  <c r="E47" i="11"/>
  <c r="F47" i="11"/>
  <c r="G47" i="11"/>
  <c r="H47" i="11"/>
  <c r="I47" i="11"/>
  <c r="J47" i="11"/>
  <c r="K47" i="11"/>
  <c r="B48" i="11"/>
  <c r="C48" i="11"/>
  <c r="D48" i="11"/>
  <c r="E48" i="11"/>
  <c r="F48" i="11"/>
  <c r="G48" i="11"/>
  <c r="H48" i="11"/>
  <c r="I48" i="11"/>
  <c r="J48" i="11"/>
  <c r="K48" i="11"/>
  <c r="B49" i="11"/>
  <c r="C49" i="11"/>
  <c r="D49" i="11"/>
  <c r="E49" i="11"/>
  <c r="F49" i="11"/>
  <c r="G49" i="11"/>
  <c r="H49" i="11"/>
  <c r="I49" i="11"/>
  <c r="J49" i="11"/>
  <c r="K49" i="11"/>
  <c r="B50" i="11"/>
  <c r="C50" i="11"/>
  <c r="D50" i="11"/>
  <c r="E50" i="11"/>
  <c r="F50" i="11"/>
  <c r="G50" i="11"/>
  <c r="H50" i="11"/>
  <c r="I50" i="11"/>
  <c r="J50" i="11"/>
  <c r="K50" i="11"/>
  <c r="B51" i="11"/>
  <c r="C51" i="11"/>
  <c r="D51" i="11"/>
  <c r="E51" i="11"/>
  <c r="F51" i="11"/>
  <c r="G51" i="11"/>
  <c r="H51" i="11"/>
  <c r="I51" i="11"/>
  <c r="J51" i="11"/>
  <c r="K51" i="11"/>
  <c r="B52" i="11"/>
  <c r="C52" i="11"/>
  <c r="D52" i="11"/>
  <c r="E52" i="11"/>
  <c r="F52" i="11"/>
  <c r="G52" i="11"/>
  <c r="H52" i="11"/>
  <c r="I52" i="11"/>
  <c r="J52" i="11"/>
  <c r="K52" i="11"/>
  <c r="B53" i="11"/>
  <c r="C53" i="11"/>
  <c r="D53" i="11"/>
  <c r="E53" i="11"/>
  <c r="F53" i="11"/>
  <c r="G53" i="11"/>
  <c r="H53" i="11"/>
  <c r="I53" i="11"/>
  <c r="J53" i="11"/>
  <c r="K53" i="11"/>
  <c r="B54" i="11"/>
  <c r="C54" i="11"/>
  <c r="D54" i="11"/>
  <c r="E54" i="11"/>
  <c r="F54" i="11"/>
  <c r="G54" i="11"/>
  <c r="H54" i="11"/>
  <c r="I54" i="11"/>
  <c r="J54" i="11"/>
  <c r="K54" i="11"/>
  <c r="B55" i="11"/>
  <c r="C55" i="11"/>
  <c r="D55" i="11"/>
  <c r="E55" i="11"/>
  <c r="F55" i="11"/>
  <c r="G55" i="11"/>
  <c r="H55" i="11"/>
  <c r="I55" i="11"/>
  <c r="J55" i="11"/>
  <c r="K55" i="11"/>
  <c r="B56" i="11"/>
  <c r="C56" i="11"/>
  <c r="D56" i="11"/>
  <c r="E56" i="11"/>
  <c r="F56" i="11"/>
  <c r="G56" i="11"/>
  <c r="H56" i="11"/>
  <c r="I56" i="11"/>
  <c r="J56" i="11"/>
  <c r="K56" i="11"/>
  <c r="B57" i="11"/>
  <c r="C57" i="11"/>
  <c r="D57" i="11"/>
  <c r="E57" i="11"/>
  <c r="F57" i="11"/>
  <c r="G57" i="11"/>
  <c r="H57" i="11"/>
  <c r="I57" i="11"/>
  <c r="J57" i="11"/>
  <c r="K57" i="11"/>
  <c r="B58" i="11"/>
  <c r="C58" i="11"/>
  <c r="D58" i="11"/>
  <c r="E58" i="11"/>
  <c r="F58" i="11"/>
  <c r="G58" i="11"/>
  <c r="H58" i="11"/>
  <c r="I58" i="11"/>
  <c r="J58" i="11"/>
  <c r="K58" i="11"/>
  <c r="B59" i="11"/>
  <c r="C59" i="11"/>
  <c r="D59" i="11"/>
  <c r="E59" i="11"/>
  <c r="F59" i="11"/>
  <c r="G59" i="11"/>
  <c r="H59" i="11"/>
  <c r="I59" i="11"/>
  <c r="J59" i="11"/>
  <c r="K59" i="11"/>
  <c r="B60" i="11"/>
  <c r="C60" i="11"/>
  <c r="D60" i="11"/>
  <c r="E60" i="11"/>
  <c r="F60" i="11"/>
  <c r="G60" i="11"/>
  <c r="H60" i="11"/>
  <c r="I60" i="11"/>
  <c r="J60" i="11"/>
  <c r="K60" i="11"/>
  <c r="B61" i="11"/>
  <c r="C61" i="11"/>
  <c r="D61" i="11"/>
  <c r="E61" i="11"/>
  <c r="F61" i="11"/>
  <c r="G61" i="11"/>
  <c r="H61" i="11"/>
  <c r="I61" i="11"/>
  <c r="J61" i="11"/>
  <c r="K61" i="11"/>
  <c r="B62" i="11"/>
  <c r="C62" i="11"/>
  <c r="D62" i="11"/>
  <c r="E62" i="11"/>
  <c r="F62" i="11"/>
  <c r="G62" i="11"/>
  <c r="H62" i="11"/>
  <c r="I62" i="11"/>
  <c r="J62" i="11"/>
  <c r="K62" i="11"/>
  <c r="B63" i="11"/>
  <c r="C63" i="11"/>
  <c r="D63" i="11"/>
  <c r="E63" i="11"/>
  <c r="F63" i="11"/>
  <c r="G63" i="11"/>
  <c r="H63" i="11"/>
  <c r="I63" i="11"/>
  <c r="J63" i="11"/>
  <c r="K63" i="11"/>
  <c r="B64" i="11"/>
  <c r="C64" i="11"/>
  <c r="D64" i="11"/>
  <c r="E64" i="11"/>
  <c r="F64" i="11"/>
  <c r="G64" i="11"/>
  <c r="H64" i="11"/>
  <c r="I64" i="11"/>
  <c r="J64" i="11"/>
  <c r="K64" i="11"/>
  <c r="B65" i="11"/>
  <c r="C65" i="11"/>
  <c r="D65" i="11"/>
  <c r="E65" i="11"/>
  <c r="F65" i="11"/>
  <c r="G65" i="11"/>
  <c r="H65" i="11"/>
  <c r="I65" i="11"/>
  <c r="J65" i="11"/>
  <c r="K65" i="11"/>
  <c r="B66" i="11"/>
  <c r="C66" i="11"/>
  <c r="D66" i="11"/>
  <c r="E66" i="11"/>
  <c r="F66" i="11"/>
  <c r="G66" i="11"/>
  <c r="H66" i="11"/>
  <c r="I66" i="11"/>
  <c r="J66" i="11"/>
  <c r="K66" i="11"/>
  <c r="B67" i="11"/>
  <c r="C67" i="11"/>
  <c r="D67" i="11"/>
  <c r="E67" i="11"/>
  <c r="F67" i="11"/>
  <c r="G67" i="11"/>
  <c r="H67" i="11"/>
  <c r="I67" i="11"/>
  <c r="J67" i="11"/>
  <c r="K67" i="11"/>
  <c r="B68" i="11"/>
  <c r="C68" i="11"/>
  <c r="D68" i="11"/>
  <c r="E68" i="11"/>
  <c r="F68" i="11"/>
  <c r="G68" i="11"/>
  <c r="H68" i="11"/>
  <c r="I68" i="11"/>
  <c r="J68" i="11"/>
  <c r="K68" i="11"/>
  <c r="B69" i="11"/>
  <c r="C69" i="11"/>
  <c r="D69" i="11"/>
  <c r="E69" i="11"/>
  <c r="F69" i="11"/>
  <c r="G69" i="11"/>
  <c r="H69" i="11"/>
  <c r="I69" i="11"/>
  <c r="J69" i="11"/>
  <c r="K69" i="11"/>
  <c r="B70" i="11"/>
  <c r="C70" i="11"/>
  <c r="D70" i="11"/>
  <c r="E70" i="11"/>
  <c r="F70" i="11"/>
  <c r="G70" i="11"/>
  <c r="H70" i="11"/>
  <c r="I70" i="11"/>
  <c r="J70" i="11"/>
  <c r="K70" i="11"/>
  <c r="B71" i="11"/>
  <c r="C71" i="11"/>
  <c r="D71" i="11"/>
  <c r="E71" i="11"/>
  <c r="F71" i="11"/>
  <c r="G71" i="11"/>
  <c r="H71" i="11"/>
  <c r="I71" i="11"/>
  <c r="J71" i="11"/>
  <c r="K71" i="11"/>
  <c r="B72" i="11"/>
  <c r="C72" i="11"/>
  <c r="D72" i="11"/>
  <c r="E72" i="11"/>
  <c r="F72" i="11"/>
  <c r="G72" i="11"/>
  <c r="H72" i="11"/>
  <c r="I72" i="11"/>
  <c r="J72" i="11"/>
  <c r="K72" i="11"/>
  <c r="B73" i="11"/>
  <c r="C73" i="11"/>
  <c r="D73" i="11"/>
  <c r="E73" i="11"/>
  <c r="F73" i="11"/>
  <c r="G73" i="11"/>
  <c r="H73" i="11"/>
  <c r="I73" i="11"/>
  <c r="J73" i="11"/>
  <c r="K73" i="11"/>
  <c r="B74" i="11"/>
  <c r="C74" i="11"/>
  <c r="D74" i="11"/>
  <c r="E74" i="11"/>
  <c r="F74" i="11"/>
  <c r="G74" i="11"/>
  <c r="H74" i="11"/>
  <c r="I74" i="11"/>
  <c r="J74" i="11"/>
  <c r="K74" i="11"/>
  <c r="B75" i="11"/>
  <c r="C75" i="11"/>
  <c r="D75" i="11"/>
  <c r="E75" i="11"/>
  <c r="F75" i="11"/>
  <c r="G75" i="11"/>
  <c r="H75" i="11"/>
  <c r="I75" i="11"/>
  <c r="J75" i="11"/>
  <c r="K75" i="11"/>
  <c r="B76" i="11"/>
  <c r="C76" i="11"/>
  <c r="D76" i="11"/>
  <c r="E76" i="11"/>
  <c r="F76" i="11"/>
  <c r="G76" i="11"/>
  <c r="H76" i="11"/>
  <c r="I76" i="11"/>
  <c r="J76" i="11"/>
  <c r="K76" i="11"/>
  <c r="B77" i="11"/>
  <c r="C77" i="11"/>
  <c r="D77" i="11"/>
  <c r="E77" i="11"/>
  <c r="F77" i="11"/>
  <c r="G77" i="11"/>
  <c r="H77" i="11"/>
  <c r="I77" i="11"/>
  <c r="J77" i="11"/>
  <c r="K77" i="11"/>
  <c r="B78" i="11"/>
  <c r="C78" i="11"/>
  <c r="D78" i="11"/>
  <c r="E78" i="11"/>
  <c r="F78" i="11"/>
  <c r="G78" i="11"/>
  <c r="H78" i="11"/>
  <c r="I78" i="11"/>
  <c r="J78" i="11"/>
  <c r="K78" i="11"/>
  <c r="B79" i="11"/>
  <c r="C79" i="11"/>
  <c r="D79" i="11"/>
  <c r="E79" i="11"/>
  <c r="F79" i="11"/>
  <c r="G79" i="11"/>
  <c r="H79" i="11"/>
  <c r="I79" i="11"/>
  <c r="J79" i="11"/>
  <c r="K79" i="11"/>
  <c r="B80" i="11"/>
  <c r="C80" i="11"/>
  <c r="D80" i="11"/>
  <c r="E80" i="11"/>
  <c r="F80" i="11"/>
  <c r="G80" i="11"/>
  <c r="H80" i="11"/>
  <c r="I80" i="11"/>
  <c r="J80" i="11"/>
  <c r="K80" i="11"/>
  <c r="B81" i="11"/>
  <c r="C81" i="11"/>
  <c r="D81" i="11"/>
  <c r="E81" i="11"/>
  <c r="F81" i="11"/>
  <c r="G81" i="11"/>
  <c r="H81" i="11"/>
  <c r="I81" i="11"/>
  <c r="J81" i="11"/>
  <c r="K81" i="11"/>
  <c r="B82" i="11"/>
  <c r="C82" i="11"/>
  <c r="D82" i="11"/>
  <c r="E82" i="11"/>
  <c r="F82" i="11"/>
  <c r="G82" i="11"/>
  <c r="H82" i="11"/>
  <c r="I82" i="11"/>
  <c r="J82" i="11"/>
  <c r="K82" i="11"/>
  <c r="B83" i="11"/>
  <c r="C83" i="11"/>
  <c r="D83" i="11"/>
  <c r="E83" i="11"/>
  <c r="F83" i="11"/>
  <c r="G83" i="11"/>
  <c r="H83" i="11"/>
  <c r="I83" i="11"/>
  <c r="J83" i="11"/>
  <c r="K83" i="11"/>
  <c r="B84" i="11"/>
  <c r="C84" i="11"/>
  <c r="D84" i="11"/>
  <c r="E84" i="11"/>
  <c r="F84" i="11"/>
  <c r="G84" i="11"/>
  <c r="H84" i="11"/>
  <c r="I84" i="11"/>
  <c r="J84" i="11"/>
  <c r="K84" i="11"/>
  <c r="B85" i="11"/>
  <c r="C85" i="11"/>
  <c r="D85" i="11"/>
  <c r="E85" i="11"/>
  <c r="F85" i="11"/>
  <c r="G85" i="11"/>
  <c r="H85" i="11"/>
  <c r="I85" i="11"/>
  <c r="J85" i="11"/>
  <c r="K85" i="11"/>
  <c r="B86" i="11"/>
  <c r="C86" i="11"/>
  <c r="D86" i="11"/>
  <c r="E86" i="11"/>
  <c r="F86" i="11"/>
  <c r="G86" i="11"/>
  <c r="H86" i="11"/>
  <c r="I86" i="11"/>
  <c r="J86" i="11"/>
  <c r="K86" i="11"/>
  <c r="B87" i="11"/>
  <c r="C87" i="11"/>
  <c r="D87" i="11"/>
  <c r="E87" i="11"/>
  <c r="F87" i="11"/>
  <c r="G87" i="11"/>
  <c r="H87" i="11"/>
  <c r="I87" i="11"/>
  <c r="J87" i="11"/>
  <c r="K87" i="11"/>
  <c r="B88" i="11"/>
  <c r="C88" i="11"/>
  <c r="D88" i="11"/>
  <c r="E88" i="11"/>
  <c r="F88" i="11"/>
  <c r="G88" i="11"/>
  <c r="H88" i="11"/>
  <c r="I88" i="11"/>
  <c r="J88" i="11"/>
  <c r="K88" i="11"/>
  <c r="B89" i="11"/>
  <c r="C89" i="11"/>
  <c r="D89" i="11"/>
  <c r="E89" i="11"/>
  <c r="F89" i="11"/>
  <c r="G89" i="11"/>
  <c r="H89" i="11"/>
  <c r="I89" i="11"/>
  <c r="J89" i="11"/>
  <c r="K89" i="11"/>
  <c r="B90" i="11"/>
  <c r="C90" i="11"/>
  <c r="D90" i="11"/>
  <c r="E90" i="11"/>
  <c r="F90" i="11"/>
  <c r="G90" i="11"/>
  <c r="H90" i="11"/>
  <c r="I90" i="11"/>
  <c r="J90" i="11"/>
  <c r="K90" i="11"/>
  <c r="B91" i="11"/>
  <c r="C91" i="11"/>
  <c r="D91" i="11"/>
  <c r="E91" i="11"/>
  <c r="F91" i="11"/>
  <c r="G91" i="11"/>
  <c r="H91" i="11"/>
  <c r="I91" i="11"/>
  <c r="J91" i="11"/>
  <c r="K91" i="11"/>
  <c r="B92" i="11"/>
  <c r="C92" i="11"/>
  <c r="D92" i="11"/>
  <c r="E92" i="11"/>
  <c r="F92" i="11"/>
  <c r="G92" i="11"/>
  <c r="H92" i="11"/>
  <c r="I92" i="11"/>
  <c r="J92" i="11"/>
  <c r="K92" i="11"/>
  <c r="B93" i="11"/>
  <c r="C93" i="11"/>
  <c r="D93" i="11"/>
  <c r="E93" i="11"/>
  <c r="F93" i="11"/>
  <c r="G93" i="11"/>
  <c r="H93" i="11"/>
  <c r="I93" i="11"/>
  <c r="J93" i="11"/>
  <c r="K93" i="11"/>
  <c r="B94" i="11"/>
  <c r="C94" i="11"/>
  <c r="D94" i="11"/>
  <c r="E94" i="11"/>
  <c r="F94" i="11"/>
  <c r="G94" i="11"/>
  <c r="H94" i="11"/>
  <c r="I94" i="11"/>
  <c r="J94" i="11"/>
  <c r="K94" i="11"/>
  <c r="B95" i="11"/>
  <c r="C95" i="11"/>
  <c r="D95" i="11"/>
  <c r="E95" i="11"/>
  <c r="F95" i="11"/>
  <c r="G95" i="11"/>
  <c r="H95" i="11"/>
  <c r="I95" i="11"/>
  <c r="J95" i="11"/>
  <c r="K95" i="11"/>
  <c r="B96" i="11"/>
  <c r="C96" i="11"/>
  <c r="D96" i="11"/>
  <c r="E96" i="11"/>
  <c r="F96" i="11"/>
  <c r="G96" i="11"/>
  <c r="H96" i="11"/>
  <c r="I96" i="11"/>
  <c r="J96" i="11"/>
  <c r="K96" i="11"/>
  <c r="B97" i="11"/>
  <c r="C97" i="11"/>
  <c r="D97" i="11"/>
  <c r="E97" i="11"/>
  <c r="F97" i="11"/>
  <c r="G97" i="11"/>
  <c r="H97" i="11"/>
  <c r="I97" i="11"/>
  <c r="J97" i="11"/>
  <c r="K97" i="11"/>
  <c r="B98" i="11"/>
  <c r="C98" i="11"/>
  <c r="D98" i="11"/>
  <c r="E98" i="11"/>
  <c r="F98" i="11"/>
  <c r="G98" i="11"/>
  <c r="H98" i="11"/>
  <c r="I98" i="11"/>
  <c r="J98" i="11"/>
  <c r="K98" i="11"/>
  <c r="B99" i="11"/>
  <c r="C99" i="11"/>
  <c r="D99" i="11"/>
  <c r="E99" i="11"/>
  <c r="F99" i="11"/>
  <c r="G99" i="11"/>
  <c r="H99" i="11"/>
  <c r="I99" i="11"/>
  <c r="J99" i="11"/>
  <c r="K99" i="11"/>
  <c r="B100" i="11"/>
  <c r="C100" i="11"/>
  <c r="D100" i="11"/>
  <c r="E100" i="11"/>
  <c r="F100" i="11"/>
  <c r="G100" i="11"/>
  <c r="H100" i="11"/>
  <c r="I100" i="11"/>
  <c r="J100" i="11"/>
  <c r="K100" i="11"/>
  <c r="B101" i="11"/>
  <c r="C101" i="11"/>
  <c r="D101" i="11"/>
  <c r="E101" i="11"/>
  <c r="F101" i="11"/>
  <c r="G101" i="11"/>
  <c r="H101" i="11"/>
  <c r="I101" i="11"/>
  <c r="J101" i="11"/>
  <c r="K101" i="11"/>
  <c r="B102" i="11"/>
  <c r="C102" i="11"/>
  <c r="D102" i="11"/>
  <c r="E102" i="11"/>
  <c r="F102" i="11"/>
  <c r="G102" i="11"/>
  <c r="H102" i="11"/>
  <c r="I102" i="11"/>
  <c r="J102" i="11"/>
  <c r="K102" i="11"/>
  <c r="B103" i="11"/>
  <c r="C103" i="11"/>
  <c r="D103" i="11"/>
  <c r="E103" i="11"/>
  <c r="F103" i="11"/>
  <c r="G103" i="11"/>
  <c r="H103" i="11"/>
  <c r="I103" i="11"/>
  <c r="J103" i="11"/>
  <c r="K103" i="11"/>
  <c r="B104" i="11"/>
  <c r="C104" i="11"/>
  <c r="D104" i="11"/>
  <c r="E104" i="11"/>
  <c r="F104" i="11"/>
  <c r="G104" i="11"/>
  <c r="H104" i="11"/>
  <c r="I104" i="11"/>
  <c r="J104" i="11"/>
  <c r="K104" i="11"/>
  <c r="K5" i="11"/>
  <c r="J5" i="11"/>
  <c r="I5" i="11"/>
  <c r="H5" i="11"/>
  <c r="G5" i="11"/>
  <c r="F5" i="11"/>
  <c r="E5" i="11"/>
  <c r="D5" i="11"/>
  <c r="B5" i="11"/>
  <c r="C5" i="11"/>
  <c r="Q28" i="11" l="1"/>
  <c r="Q27" i="11" s="1"/>
  <c r="Z1510" i="19"/>
  <c r="Z1509" i="19"/>
  <c r="Z1508" i="19"/>
  <c r="Z1507" i="19"/>
  <c r="Z1506" i="19"/>
  <c r="Z1505" i="19"/>
  <c r="Z1504" i="19"/>
  <c r="Z1503" i="19"/>
  <c r="Z1502" i="19"/>
  <c r="Z1501" i="19"/>
  <c r="Z1500" i="19"/>
  <c r="Z1499" i="19"/>
  <c r="Z1498" i="19"/>
  <c r="Z1497" i="19"/>
  <c r="Z1496" i="19"/>
  <c r="Z1495" i="19"/>
  <c r="Z1494" i="19"/>
  <c r="Z1493" i="19"/>
  <c r="Z1492" i="19"/>
  <c r="Z1491" i="19"/>
  <c r="Z1490" i="19"/>
  <c r="Z1489" i="19"/>
  <c r="Z1488" i="19"/>
  <c r="Z1487" i="19"/>
  <c r="Z1486" i="19"/>
  <c r="Z1485" i="19"/>
  <c r="Z1484" i="19"/>
  <c r="Z1483" i="19"/>
  <c r="Z1482" i="19"/>
  <c r="Z1481" i="19"/>
  <c r="Z1480" i="19"/>
  <c r="Z1479" i="19"/>
  <c r="Z1478" i="19"/>
  <c r="Z1477" i="19"/>
  <c r="Z1476" i="19"/>
  <c r="Z1475" i="19"/>
  <c r="Z1474" i="19"/>
  <c r="Z1473" i="19"/>
  <c r="Z1472" i="19"/>
  <c r="Z1471" i="19"/>
  <c r="Z1470" i="19"/>
  <c r="Z1469" i="19"/>
  <c r="Z1468" i="19"/>
  <c r="Z1467" i="19"/>
  <c r="Z1466" i="19"/>
  <c r="Z1465" i="19"/>
  <c r="Z1464" i="19"/>
  <c r="Z1463" i="19"/>
  <c r="Z1462" i="19"/>
  <c r="Z1461" i="19"/>
  <c r="Z1460" i="19"/>
  <c r="Z1459" i="19"/>
  <c r="Z1458" i="19"/>
  <c r="Z1457" i="19"/>
  <c r="Z1456" i="19"/>
  <c r="Z1455" i="19"/>
  <c r="Z1454" i="19"/>
  <c r="Z1453" i="19"/>
  <c r="Z1452" i="19"/>
  <c r="Z1451" i="19"/>
  <c r="Z1450" i="19"/>
  <c r="Z1449" i="19"/>
  <c r="Z1448" i="19"/>
  <c r="Z1447" i="19"/>
  <c r="Z1446" i="19"/>
  <c r="Z1445" i="19"/>
  <c r="Z1444" i="19"/>
  <c r="Z1443" i="19"/>
  <c r="Z1442" i="19"/>
  <c r="Z1441" i="19"/>
  <c r="Z1440" i="19"/>
  <c r="Z1439" i="19"/>
  <c r="Z1438" i="19"/>
  <c r="Z1437" i="19"/>
  <c r="Z1436" i="19"/>
  <c r="Z1435" i="19"/>
  <c r="Z1434" i="19"/>
  <c r="Z1433" i="19"/>
  <c r="Z1432" i="19"/>
  <c r="Z1431" i="19"/>
  <c r="Z1430" i="19"/>
  <c r="Z1429" i="19"/>
  <c r="Z1428" i="19"/>
  <c r="Z1427" i="19"/>
  <c r="Z1426" i="19"/>
  <c r="Z1425" i="19"/>
  <c r="Z1424" i="19"/>
  <c r="Z1423" i="19"/>
  <c r="Z1422" i="19"/>
  <c r="Z1421" i="19"/>
  <c r="Z1420" i="19"/>
  <c r="Z1419" i="19"/>
  <c r="Z1418" i="19"/>
  <c r="Z1417" i="19"/>
  <c r="Z1416" i="19"/>
  <c r="Z1415" i="19"/>
  <c r="Z1414" i="19"/>
  <c r="Z1413" i="19"/>
  <c r="Z1412" i="19"/>
  <c r="Z1411" i="19"/>
  <c r="Z1410" i="19"/>
  <c r="Z1409" i="19"/>
  <c r="Z1408" i="19"/>
  <c r="Z1407" i="19"/>
  <c r="Z1406" i="19"/>
  <c r="Z1405" i="19"/>
  <c r="Z1404" i="19"/>
  <c r="Z1403" i="19"/>
  <c r="Z1402" i="19"/>
  <c r="Z1401" i="19"/>
  <c r="Z1400" i="19"/>
  <c r="Z1399" i="19"/>
  <c r="Z1398" i="19"/>
  <c r="Z1397" i="19"/>
  <c r="Z1396" i="19"/>
  <c r="Z1395" i="19"/>
  <c r="Z1394" i="19"/>
  <c r="Z1393" i="19"/>
  <c r="Z1392" i="19"/>
  <c r="Z1391" i="19"/>
  <c r="Z1390" i="19"/>
  <c r="Z1389" i="19"/>
  <c r="Z1388" i="19"/>
  <c r="Z1387" i="19"/>
  <c r="Z1386" i="19"/>
  <c r="Z1385" i="19"/>
  <c r="Z1384" i="19"/>
  <c r="Z1383" i="19"/>
  <c r="Z1382" i="19"/>
  <c r="Z1381" i="19"/>
  <c r="Z1380" i="19"/>
  <c r="Z1379" i="19"/>
  <c r="Z1378" i="19"/>
  <c r="Z1377" i="19"/>
  <c r="Z1376" i="19"/>
  <c r="Z1375" i="19"/>
  <c r="Z1374" i="19"/>
  <c r="Z1373" i="19"/>
  <c r="Z1372" i="19"/>
  <c r="Z1371" i="19"/>
  <c r="Z1370" i="19"/>
  <c r="Z1369" i="19"/>
  <c r="Z1368" i="19"/>
  <c r="Z1367" i="19"/>
  <c r="Z1366" i="19"/>
  <c r="Z1365" i="19"/>
  <c r="Z1364" i="19"/>
  <c r="Z1363" i="19"/>
  <c r="Z1362" i="19"/>
  <c r="Z1361" i="19"/>
  <c r="Z1360" i="19"/>
  <c r="Z1359" i="19"/>
  <c r="Z1358" i="19"/>
  <c r="Z1357" i="19"/>
  <c r="Z1356" i="19"/>
  <c r="Z1355" i="19"/>
  <c r="Z1354" i="19"/>
  <c r="Z1353" i="19"/>
  <c r="Z1352" i="19"/>
  <c r="Z1351" i="19"/>
  <c r="Z1350" i="19"/>
  <c r="Z1349" i="19"/>
  <c r="Z1348" i="19"/>
  <c r="Z1347" i="19"/>
  <c r="Z1346" i="19"/>
  <c r="Z1345" i="19"/>
  <c r="Z1344" i="19"/>
  <c r="Z1343" i="19"/>
  <c r="Z1342" i="19"/>
  <c r="Z1341" i="19"/>
  <c r="Z1340" i="19"/>
  <c r="Z1339" i="19"/>
  <c r="Z1338" i="19"/>
  <c r="Z1337" i="19"/>
  <c r="Z1336" i="19"/>
  <c r="Z1335" i="19"/>
  <c r="Z1334" i="19"/>
  <c r="Z1333" i="19"/>
  <c r="Z1332" i="19"/>
  <c r="Z1331" i="19"/>
  <c r="Z1330" i="19"/>
  <c r="Z1329" i="19"/>
  <c r="Z1328" i="19"/>
  <c r="Z1327" i="19"/>
  <c r="Z1326" i="19"/>
  <c r="Z1325" i="19"/>
  <c r="Z1324" i="19"/>
  <c r="Z1323" i="19"/>
  <c r="Z1322" i="19"/>
  <c r="Z1321" i="19"/>
  <c r="Z1320" i="19"/>
  <c r="Z1319" i="19"/>
  <c r="Z1318" i="19"/>
  <c r="Z1317" i="19"/>
  <c r="Z1316" i="19"/>
  <c r="Z1315" i="19"/>
  <c r="Z1314" i="19"/>
  <c r="Z1313" i="19"/>
  <c r="Z1312" i="19"/>
  <c r="Z1311" i="19"/>
  <c r="Z1310" i="19"/>
  <c r="Z1309" i="19"/>
  <c r="Z1308" i="19"/>
  <c r="Z1307" i="19"/>
  <c r="Z1306" i="19"/>
  <c r="Z1305" i="19"/>
  <c r="Z1304" i="19"/>
  <c r="Z1303" i="19"/>
  <c r="Z1302" i="19"/>
  <c r="Z1301" i="19"/>
  <c r="Z1300" i="19"/>
  <c r="Z1299" i="19"/>
  <c r="Z1298" i="19"/>
  <c r="Z1297" i="19"/>
  <c r="Z1296" i="19"/>
  <c r="Z1295" i="19"/>
  <c r="Z1294" i="19"/>
  <c r="Z1293" i="19"/>
  <c r="Z1292" i="19"/>
  <c r="Z1291" i="19"/>
  <c r="Z1290" i="19"/>
  <c r="Z1289" i="19"/>
  <c r="Z1288" i="19"/>
  <c r="Z1287" i="19"/>
  <c r="Z1286" i="19"/>
  <c r="Z1285" i="19"/>
  <c r="Z1284" i="19"/>
  <c r="Z1283" i="19"/>
  <c r="Z1282" i="19"/>
  <c r="Z1281" i="19"/>
  <c r="Z1280" i="19"/>
  <c r="Z1279" i="19"/>
  <c r="Z1278" i="19"/>
  <c r="Z1277" i="19"/>
  <c r="Z1276" i="19"/>
  <c r="Z1275" i="19"/>
  <c r="Z1274" i="19"/>
  <c r="Z1273" i="19"/>
  <c r="Z1272" i="19"/>
  <c r="Z1271" i="19"/>
  <c r="Z1270" i="19"/>
  <c r="Z1269" i="19"/>
  <c r="Z1268" i="19"/>
  <c r="Z1267" i="19"/>
  <c r="Z1266" i="19"/>
  <c r="Z1265" i="19"/>
  <c r="Z1264" i="19"/>
  <c r="Z1263" i="19"/>
  <c r="Z1262" i="19"/>
  <c r="Z1261" i="19"/>
  <c r="Z1260" i="19"/>
  <c r="Z1259" i="19"/>
  <c r="Z1258" i="19"/>
  <c r="Z1257" i="19"/>
  <c r="Z1256" i="19"/>
  <c r="Z1255" i="19"/>
  <c r="Z1254" i="19"/>
  <c r="Z1253" i="19"/>
  <c r="Z1252" i="19"/>
  <c r="Z1251" i="19"/>
  <c r="Z1250" i="19"/>
  <c r="Z1249" i="19"/>
  <c r="Z1248" i="19"/>
  <c r="Z1247" i="19"/>
  <c r="Z1246" i="19"/>
  <c r="Z1245" i="19"/>
  <c r="Z1244" i="19"/>
  <c r="Z1243" i="19"/>
  <c r="Z1242" i="19"/>
  <c r="Z1241" i="19"/>
  <c r="Z1240" i="19"/>
  <c r="Z1239" i="19"/>
  <c r="Z1238" i="19"/>
  <c r="Z1237" i="19"/>
  <c r="Z1236" i="19"/>
  <c r="Z1235" i="19"/>
  <c r="Z1234" i="19"/>
  <c r="Z1233" i="19"/>
  <c r="Z1232" i="19"/>
  <c r="Z1231" i="19"/>
  <c r="Z1230" i="19"/>
  <c r="Z1229" i="19"/>
  <c r="Z1228" i="19"/>
  <c r="Z1227" i="19"/>
  <c r="Z1226" i="19"/>
  <c r="Z1225" i="19"/>
  <c r="Z1224" i="19"/>
  <c r="Z1223" i="19"/>
  <c r="Z1222" i="19"/>
  <c r="Z1221" i="19"/>
  <c r="Z1220" i="19"/>
  <c r="Z1219" i="19"/>
  <c r="Z1218" i="19"/>
  <c r="Z1217" i="19"/>
  <c r="Z1216" i="19"/>
  <c r="Z1215" i="19"/>
  <c r="Z1214" i="19"/>
  <c r="Z1213" i="19"/>
  <c r="Z1212" i="19"/>
  <c r="Z1211" i="19"/>
  <c r="Z1210" i="19"/>
  <c r="Z1209" i="19"/>
  <c r="Z1208" i="19"/>
  <c r="Z1207" i="19"/>
  <c r="Z1206" i="19"/>
  <c r="Z1205" i="19"/>
  <c r="Z1204" i="19"/>
  <c r="Z1203" i="19"/>
  <c r="Z1202" i="19"/>
  <c r="Z1201" i="19"/>
  <c r="Z1200" i="19"/>
  <c r="Z1199" i="19"/>
  <c r="Z1198" i="19"/>
  <c r="Z1197" i="19"/>
  <c r="Z1196" i="19"/>
  <c r="Z1195" i="19"/>
  <c r="Z1194" i="19"/>
  <c r="Z1193" i="19"/>
  <c r="Z1192" i="19"/>
  <c r="Z1191" i="19"/>
  <c r="Z1190" i="19"/>
  <c r="Z1189" i="19"/>
  <c r="Z1188" i="19"/>
  <c r="Z1187" i="19"/>
  <c r="Z1186" i="19"/>
  <c r="Z1185" i="19"/>
  <c r="Z1184" i="19"/>
  <c r="Z1183" i="19"/>
  <c r="Z1182" i="19"/>
  <c r="Z1181" i="19"/>
  <c r="Z1180" i="19"/>
  <c r="Z1179" i="19"/>
  <c r="Z1178" i="19"/>
  <c r="Z1177" i="19"/>
  <c r="Z1176" i="19"/>
  <c r="Z1175" i="19"/>
  <c r="Z1174" i="19"/>
  <c r="Z1173" i="19"/>
  <c r="Z1172" i="19"/>
  <c r="Z1171" i="19"/>
  <c r="Z1170" i="19"/>
  <c r="Z1169" i="19"/>
  <c r="Z1168" i="19"/>
  <c r="Z1167" i="19"/>
  <c r="Z1166" i="19"/>
  <c r="Z1165" i="19"/>
  <c r="Z1164" i="19"/>
  <c r="Z1163" i="19"/>
  <c r="Z1162" i="19"/>
  <c r="Z1161" i="19"/>
  <c r="Z1160" i="19"/>
  <c r="Z1159" i="19"/>
  <c r="Z1158" i="19"/>
  <c r="Z1157" i="19"/>
  <c r="Z1156" i="19"/>
  <c r="Z1155" i="19"/>
  <c r="Z1154" i="19"/>
  <c r="Z1153" i="19"/>
  <c r="Z1152" i="19"/>
  <c r="Z1151" i="19"/>
  <c r="Z1150" i="19"/>
  <c r="Z1149" i="19"/>
  <c r="Z1148" i="19"/>
  <c r="Z1147" i="19"/>
  <c r="Z1146" i="19"/>
  <c r="Z1145" i="19"/>
  <c r="Z1144" i="19"/>
  <c r="Z1143" i="19"/>
  <c r="Z1142" i="19"/>
  <c r="Z1141" i="19"/>
  <c r="Z1140" i="19"/>
  <c r="Z1139" i="19"/>
  <c r="Z1138" i="19"/>
  <c r="Z1137" i="19"/>
  <c r="Z1136" i="19"/>
  <c r="Z1135" i="19"/>
  <c r="Z1134" i="19"/>
  <c r="Z1133" i="19"/>
  <c r="Z1132" i="19"/>
  <c r="Z1131" i="19"/>
  <c r="Z1130" i="19"/>
  <c r="Z1129" i="19"/>
  <c r="Z1128" i="19"/>
  <c r="Z1127" i="19"/>
  <c r="Z1126" i="19"/>
  <c r="Z1125" i="19"/>
  <c r="Z1124" i="19"/>
  <c r="Z1123" i="19"/>
  <c r="Z1122" i="19"/>
  <c r="Z1121" i="19"/>
  <c r="Z1120" i="19"/>
  <c r="Z1119" i="19"/>
  <c r="Z1118" i="19"/>
  <c r="Z1117" i="19"/>
  <c r="Z1116" i="19"/>
  <c r="Z1115" i="19"/>
  <c r="Z1114" i="19"/>
  <c r="Z1113" i="19"/>
  <c r="Z1112" i="19"/>
  <c r="Z1111" i="19"/>
  <c r="Z1110" i="19"/>
  <c r="Z1109" i="19"/>
  <c r="Z1108" i="19"/>
  <c r="Z1107" i="19"/>
  <c r="Z1106" i="19"/>
  <c r="Z1105" i="19"/>
  <c r="Z1104" i="19"/>
  <c r="Z1103" i="19"/>
  <c r="Z1102" i="19"/>
  <c r="Z1101" i="19"/>
  <c r="Z1100" i="19"/>
  <c r="Z1099" i="19"/>
  <c r="Z1098" i="19"/>
  <c r="Z1097" i="19"/>
  <c r="Z1096" i="19"/>
  <c r="Z1095" i="19"/>
  <c r="Z1094" i="19"/>
  <c r="Z1093" i="19"/>
  <c r="Z1092" i="19"/>
  <c r="Z1091" i="19"/>
  <c r="Z1090" i="19"/>
  <c r="Z1089" i="19"/>
  <c r="Z1088" i="19"/>
  <c r="Z1087" i="19"/>
  <c r="Z1086" i="19"/>
  <c r="Z1085" i="19"/>
  <c r="Z1084" i="19"/>
  <c r="Z1083" i="19"/>
  <c r="Z1082" i="19"/>
  <c r="Z1081" i="19"/>
  <c r="Z1080" i="19"/>
  <c r="Z1079" i="19"/>
  <c r="Z1078" i="19"/>
  <c r="Z1077" i="19"/>
  <c r="Z1076" i="19"/>
  <c r="Z1075" i="19"/>
  <c r="Z1074" i="19"/>
  <c r="Z1073" i="19"/>
  <c r="Z1072" i="19"/>
  <c r="Z1071" i="19"/>
  <c r="Z1070" i="19"/>
  <c r="Z1069" i="19"/>
  <c r="Z1068" i="19"/>
  <c r="Z1067" i="19"/>
  <c r="Z1066" i="19"/>
  <c r="Z1065" i="19"/>
  <c r="Z1064" i="19"/>
  <c r="Z1063" i="19"/>
  <c r="Z1062" i="19"/>
  <c r="Z1061" i="19"/>
  <c r="Z1060" i="19"/>
  <c r="Z1059" i="19"/>
  <c r="Z1058" i="19"/>
  <c r="Z1057" i="19"/>
  <c r="Z1056" i="19"/>
  <c r="Z1055" i="19"/>
  <c r="Z1054" i="19"/>
  <c r="Z1053" i="19"/>
  <c r="Z1052" i="19"/>
  <c r="Z1051" i="19"/>
  <c r="Z1050" i="19"/>
  <c r="Z1049" i="19"/>
  <c r="Z1048" i="19"/>
  <c r="Z1047" i="19"/>
  <c r="Z1046" i="19"/>
  <c r="Z1045" i="19"/>
  <c r="Z1044" i="19"/>
  <c r="Z1043" i="19"/>
  <c r="Z1042" i="19"/>
  <c r="Z1041" i="19"/>
  <c r="Z1040" i="19"/>
  <c r="Z1039" i="19"/>
  <c r="Z1038" i="19"/>
  <c r="Z1037" i="19"/>
  <c r="Z1036" i="19"/>
  <c r="Z1035" i="19"/>
  <c r="Z1034" i="19"/>
  <c r="Z1033" i="19"/>
  <c r="Z1032" i="19"/>
  <c r="Z1031" i="19"/>
  <c r="Z1030" i="19"/>
  <c r="Z1029" i="19"/>
  <c r="Z1028" i="19"/>
  <c r="Z1027" i="19"/>
  <c r="Z1026" i="19"/>
  <c r="Z1025" i="19"/>
  <c r="Z1024" i="19"/>
  <c r="Z1023" i="19"/>
  <c r="Z1022" i="19"/>
  <c r="Z1021" i="19"/>
  <c r="Z1020" i="19"/>
  <c r="Z1019" i="19"/>
  <c r="Z1018" i="19"/>
  <c r="Z1017" i="19"/>
  <c r="Z1016" i="19"/>
  <c r="Z1015" i="19"/>
  <c r="Z1014" i="19"/>
  <c r="Z1013" i="19"/>
  <c r="Z1012" i="19"/>
  <c r="Z1011" i="19"/>
  <c r="Z1010" i="19"/>
  <c r="Z1009" i="19"/>
  <c r="Z1008" i="19"/>
  <c r="Z1007" i="19"/>
  <c r="Z1006" i="19"/>
  <c r="Z1005" i="19"/>
  <c r="Z1004" i="19"/>
  <c r="Z1003" i="19"/>
  <c r="Z1002" i="19"/>
  <c r="Z1001" i="19"/>
  <c r="Z1000" i="19"/>
  <c r="Z999" i="19"/>
  <c r="Z998" i="19"/>
  <c r="Z997" i="19"/>
  <c r="Z996" i="19"/>
  <c r="Z995" i="19"/>
  <c r="Z994" i="19"/>
  <c r="Z993" i="19"/>
  <c r="Z992" i="19"/>
  <c r="Z991" i="19"/>
  <c r="Z990" i="19"/>
  <c r="Z989" i="19"/>
  <c r="Z988" i="19"/>
  <c r="Z987" i="19"/>
  <c r="Z986" i="19"/>
  <c r="Z985" i="19"/>
  <c r="Z984" i="19"/>
  <c r="Z983" i="19"/>
  <c r="Z982" i="19"/>
  <c r="Z981" i="19"/>
  <c r="Z980" i="19"/>
  <c r="Z979" i="19"/>
  <c r="Z978" i="19"/>
  <c r="Z977" i="19"/>
  <c r="Z976" i="19"/>
  <c r="Z975" i="19"/>
  <c r="Z974" i="19"/>
  <c r="Z973" i="19"/>
  <c r="Z972" i="19"/>
  <c r="Z971" i="19"/>
  <c r="Z970" i="19"/>
  <c r="Z969" i="19"/>
  <c r="Z968" i="19"/>
  <c r="Z967" i="19"/>
  <c r="Z966" i="19"/>
  <c r="Z965" i="19"/>
  <c r="Z964" i="19"/>
  <c r="Z963" i="19"/>
  <c r="Z962" i="19"/>
  <c r="Z961" i="19"/>
  <c r="Z960" i="19"/>
  <c r="Z959" i="19"/>
  <c r="Z958" i="19"/>
  <c r="Z957" i="19"/>
  <c r="Z956" i="19"/>
  <c r="Z955" i="19"/>
  <c r="Z954" i="19"/>
  <c r="Z953" i="19"/>
  <c r="Z952" i="19"/>
  <c r="Z951" i="19"/>
  <c r="Z950" i="19"/>
  <c r="Z949" i="19"/>
  <c r="Z948" i="19"/>
  <c r="Z947" i="19"/>
  <c r="Z946" i="19"/>
  <c r="Z945" i="19"/>
  <c r="Z944" i="19"/>
  <c r="Z943" i="19"/>
  <c r="Z942" i="19"/>
  <c r="Z941" i="19"/>
  <c r="Z940" i="19"/>
  <c r="Z939" i="19"/>
  <c r="Z938" i="19"/>
  <c r="Z937" i="19"/>
  <c r="Z936" i="19"/>
  <c r="Z935" i="19"/>
  <c r="Z934" i="19"/>
  <c r="Z933" i="19"/>
  <c r="Z932" i="19"/>
  <c r="Z931" i="19"/>
  <c r="Z930" i="19"/>
  <c r="Z929" i="19"/>
  <c r="Z928" i="19"/>
  <c r="Z927" i="19"/>
  <c r="Z926" i="19"/>
  <c r="Z925" i="19"/>
  <c r="Z924" i="19"/>
  <c r="Z923" i="19"/>
  <c r="Z922" i="19"/>
  <c r="Z921" i="19"/>
  <c r="Z920" i="19"/>
  <c r="Z919" i="19"/>
  <c r="Z918" i="19"/>
  <c r="Z917" i="19"/>
  <c r="Z916" i="19"/>
  <c r="Z915" i="19"/>
  <c r="Z914" i="19"/>
  <c r="Z913" i="19"/>
  <c r="Z912" i="19"/>
  <c r="Z911" i="19"/>
  <c r="Z910" i="19"/>
  <c r="Z909" i="19"/>
  <c r="Z908" i="19"/>
  <c r="Z907" i="19"/>
  <c r="Z906" i="19"/>
  <c r="Z905" i="19"/>
  <c r="Z904" i="19"/>
  <c r="Z903" i="19"/>
  <c r="Z902" i="19"/>
  <c r="Z901" i="19"/>
  <c r="Z900" i="19"/>
  <c r="Z899" i="19"/>
  <c r="Z898" i="19"/>
  <c r="Z897" i="19"/>
  <c r="Z896" i="19"/>
  <c r="Z895" i="19"/>
  <c r="Z894" i="19"/>
  <c r="Z893" i="19"/>
  <c r="Z892" i="19"/>
  <c r="Z891" i="19"/>
  <c r="Z890" i="19"/>
  <c r="Z889" i="19"/>
  <c r="Z888" i="19"/>
  <c r="Z887" i="19"/>
  <c r="Z886" i="19"/>
  <c r="Z885" i="19"/>
  <c r="Z884" i="19"/>
  <c r="Z883" i="19"/>
  <c r="Z882" i="19"/>
  <c r="Z881" i="19"/>
  <c r="Z880" i="19"/>
  <c r="Z879" i="19"/>
  <c r="Z878" i="19"/>
  <c r="Z877" i="19"/>
  <c r="Z876" i="19"/>
  <c r="Z875" i="19"/>
  <c r="Z874" i="19"/>
  <c r="Z873" i="19"/>
  <c r="Z872" i="19"/>
  <c r="Z871" i="19"/>
  <c r="Z870" i="19"/>
  <c r="Z869" i="19"/>
  <c r="Z868" i="19"/>
  <c r="Z867" i="19"/>
  <c r="Z866" i="19"/>
  <c r="Z865" i="19"/>
  <c r="Z864" i="19"/>
  <c r="Z863" i="19"/>
  <c r="Z862" i="19"/>
  <c r="Z861" i="19"/>
  <c r="Z860" i="19"/>
  <c r="Z859" i="19"/>
  <c r="Z858" i="19"/>
  <c r="Z857" i="19"/>
  <c r="Z856" i="19"/>
  <c r="Z855" i="19"/>
  <c r="Z854" i="19"/>
  <c r="Z853" i="19"/>
  <c r="Z852" i="19"/>
  <c r="Z851" i="19"/>
  <c r="Z850" i="19"/>
  <c r="Z849" i="19"/>
  <c r="Z848" i="19"/>
  <c r="Z847" i="19"/>
  <c r="Z846" i="19"/>
  <c r="Z845" i="19"/>
  <c r="Z844" i="19"/>
  <c r="Z843" i="19"/>
  <c r="Z842" i="19"/>
  <c r="Z841" i="19"/>
  <c r="Z840" i="19"/>
  <c r="Z839" i="19"/>
  <c r="Z838" i="19"/>
  <c r="Z837" i="19"/>
  <c r="Z836" i="19"/>
  <c r="Z835" i="19"/>
  <c r="Z834" i="19"/>
  <c r="Z833" i="19"/>
  <c r="Z832" i="19"/>
  <c r="Z831" i="19"/>
  <c r="Z830" i="19"/>
  <c r="Z829" i="19"/>
  <c r="Z828" i="19"/>
  <c r="Z827" i="19"/>
  <c r="Z826" i="19"/>
  <c r="Z825" i="19"/>
  <c r="Z824" i="19"/>
  <c r="Z823" i="19"/>
  <c r="Z822" i="19"/>
  <c r="Z821" i="19"/>
  <c r="Z820" i="19"/>
  <c r="Z819" i="19"/>
  <c r="Z818" i="19"/>
  <c r="Z817" i="19"/>
  <c r="Z816" i="19"/>
  <c r="Z815" i="19"/>
  <c r="Z814" i="19"/>
  <c r="Z813" i="19"/>
  <c r="Z812" i="19"/>
  <c r="Z811" i="19"/>
  <c r="Z810" i="19"/>
  <c r="Z809" i="19"/>
  <c r="Z808" i="19"/>
  <c r="Z807" i="19"/>
  <c r="Z806" i="19"/>
  <c r="Z805" i="19"/>
  <c r="Z804" i="19"/>
  <c r="Z803" i="19"/>
  <c r="Z802" i="19"/>
  <c r="Z801" i="19"/>
  <c r="Z800" i="19"/>
  <c r="Z799" i="19"/>
  <c r="Z798" i="19"/>
  <c r="Z797" i="19"/>
  <c r="Z796" i="19"/>
  <c r="Z795" i="19"/>
  <c r="Z794" i="19"/>
  <c r="Z793" i="19"/>
  <c r="Z792" i="19"/>
  <c r="Z791" i="19"/>
  <c r="Z790" i="19"/>
  <c r="Z789" i="19"/>
  <c r="Z788" i="19"/>
  <c r="Z787" i="19"/>
  <c r="Z786" i="19"/>
  <c r="Z785" i="19"/>
  <c r="Z784" i="19"/>
  <c r="Z783" i="19"/>
  <c r="Z782" i="19"/>
  <c r="Z781" i="19"/>
  <c r="Z780" i="19"/>
  <c r="Z779" i="19"/>
  <c r="Z778" i="19"/>
  <c r="Z777" i="19"/>
  <c r="Z776" i="19"/>
  <c r="Z775" i="19"/>
  <c r="Z774" i="19"/>
  <c r="Z773" i="19"/>
  <c r="Z772" i="19"/>
  <c r="Z771" i="19"/>
  <c r="Z770" i="19"/>
  <c r="Z769" i="19"/>
  <c r="Z768" i="19"/>
  <c r="Z767" i="19"/>
  <c r="Z766" i="19"/>
  <c r="Z765" i="19"/>
  <c r="Z764" i="19"/>
  <c r="Z763" i="19"/>
  <c r="Z762" i="19"/>
  <c r="Z761" i="19"/>
  <c r="Z760" i="19"/>
  <c r="Z759" i="19"/>
  <c r="Z758" i="19"/>
  <c r="Z757" i="19"/>
  <c r="Z756" i="19"/>
  <c r="Z755" i="19"/>
  <c r="Z754" i="19"/>
  <c r="Z753" i="19"/>
  <c r="Z752" i="19"/>
  <c r="Z751" i="19"/>
  <c r="Z750" i="19"/>
  <c r="Z749" i="19"/>
  <c r="Z748" i="19"/>
  <c r="Z747" i="19"/>
  <c r="Z746" i="19"/>
  <c r="Z745" i="19"/>
  <c r="Z744" i="19"/>
  <c r="Z743" i="19"/>
  <c r="Z742" i="19"/>
  <c r="Z741" i="19"/>
  <c r="Z740" i="19"/>
  <c r="Z739" i="19"/>
  <c r="Z738" i="19"/>
  <c r="Z737" i="19"/>
  <c r="Z736" i="19"/>
  <c r="Z735" i="19"/>
  <c r="Z734" i="19"/>
  <c r="Z733" i="19"/>
  <c r="Z732" i="19"/>
  <c r="Z731" i="19"/>
  <c r="Z730" i="19"/>
  <c r="Z729" i="19"/>
  <c r="Z728" i="19"/>
  <c r="Z727" i="19"/>
  <c r="Z726" i="19"/>
  <c r="Z725" i="19"/>
  <c r="Z724" i="19"/>
  <c r="Z723" i="19"/>
  <c r="Z722" i="19"/>
  <c r="Z721" i="19"/>
  <c r="Z720" i="19"/>
  <c r="Z719" i="19"/>
  <c r="Z718" i="19"/>
  <c r="Z717" i="19"/>
  <c r="Z716" i="19"/>
  <c r="Z715" i="19"/>
  <c r="Z714" i="19"/>
  <c r="Z713" i="19"/>
  <c r="Z712" i="19"/>
  <c r="Z711" i="19"/>
  <c r="Z710" i="19"/>
  <c r="Z709" i="19"/>
  <c r="Z708" i="19"/>
  <c r="Z707" i="19"/>
  <c r="Z706" i="19"/>
  <c r="Z705" i="19"/>
  <c r="Z704" i="19"/>
  <c r="Z703" i="19"/>
  <c r="Z702" i="19"/>
  <c r="Z701" i="19"/>
  <c r="Z700" i="19"/>
  <c r="Z699" i="19"/>
  <c r="Z698" i="19"/>
  <c r="Z697" i="19"/>
  <c r="Z696" i="19"/>
  <c r="Z695" i="19"/>
  <c r="Z694" i="19"/>
  <c r="Z693" i="19"/>
  <c r="Z692" i="19"/>
  <c r="Z691" i="19"/>
  <c r="Z690" i="19"/>
  <c r="Z689" i="19"/>
  <c r="Z688" i="19"/>
  <c r="Z687" i="19"/>
  <c r="Z686" i="19"/>
  <c r="Z685" i="19"/>
  <c r="Z684" i="19"/>
  <c r="Z683" i="19"/>
  <c r="Z682" i="19"/>
  <c r="Z681" i="19"/>
  <c r="Z680" i="19"/>
  <c r="Z679" i="19"/>
  <c r="Z678" i="19"/>
  <c r="Z677" i="19"/>
  <c r="Z676" i="19"/>
  <c r="Z675" i="19"/>
  <c r="Z674" i="19"/>
  <c r="Z673" i="19"/>
  <c r="Z672" i="19"/>
  <c r="Z671" i="19"/>
  <c r="Z670" i="19"/>
  <c r="Z669" i="19"/>
  <c r="Z668" i="19"/>
  <c r="Z667" i="19"/>
  <c r="Z666" i="19"/>
  <c r="Z665" i="19"/>
  <c r="Z664" i="19"/>
  <c r="Z663" i="19"/>
  <c r="Z662" i="19"/>
  <c r="Z661" i="19"/>
  <c r="Z660" i="19"/>
  <c r="Z659" i="19"/>
  <c r="Z658" i="19"/>
  <c r="Z657" i="19"/>
  <c r="Z656" i="19"/>
  <c r="Z655" i="19"/>
  <c r="Z654" i="19"/>
  <c r="Z653" i="19"/>
  <c r="Z652" i="19"/>
  <c r="Z651" i="19"/>
  <c r="Z650" i="19"/>
  <c r="Z649" i="19"/>
  <c r="Z648" i="19"/>
  <c r="Z647" i="19"/>
  <c r="Z646" i="19"/>
  <c r="Z645" i="19"/>
  <c r="Z644" i="19"/>
  <c r="Z643" i="19"/>
  <c r="Z642" i="19"/>
  <c r="Z641" i="19"/>
  <c r="Z640" i="19"/>
  <c r="Z639" i="19"/>
  <c r="Z638" i="19"/>
  <c r="Z637" i="19"/>
  <c r="Z636" i="19"/>
  <c r="Z635" i="19"/>
  <c r="Z634" i="19"/>
  <c r="Z633" i="19"/>
  <c r="Z632" i="19"/>
  <c r="Z631" i="19"/>
  <c r="Z630" i="19"/>
  <c r="Z629" i="19"/>
  <c r="Z628" i="19"/>
  <c r="Z627" i="19"/>
  <c r="Z626" i="19"/>
  <c r="Z625" i="19"/>
  <c r="Z624" i="19"/>
  <c r="Z623" i="19"/>
  <c r="Z622" i="19"/>
  <c r="Z621" i="19"/>
  <c r="Z620" i="19"/>
  <c r="Z619" i="19"/>
  <c r="Z618" i="19"/>
  <c r="Z617" i="19"/>
  <c r="Z616" i="19"/>
  <c r="Z615" i="19"/>
  <c r="Z614" i="19"/>
  <c r="Z613" i="19"/>
  <c r="Z612" i="19"/>
  <c r="Z611" i="19"/>
  <c r="Z610" i="19"/>
  <c r="Z609" i="19"/>
  <c r="Z608" i="19"/>
  <c r="Z607" i="19"/>
  <c r="Z606" i="19"/>
  <c r="Z605" i="19"/>
  <c r="Z604" i="19"/>
  <c r="Z603" i="19"/>
  <c r="Z602" i="19"/>
  <c r="Z601" i="19"/>
  <c r="Z600" i="19"/>
  <c r="Z599" i="19"/>
  <c r="Z598" i="19"/>
  <c r="Z597" i="19"/>
  <c r="Z596" i="19"/>
  <c r="Z595" i="19"/>
  <c r="Z594" i="19"/>
  <c r="Z593" i="19"/>
  <c r="Z592" i="19"/>
  <c r="Z591" i="19"/>
  <c r="Z590" i="19"/>
  <c r="Z589" i="19"/>
  <c r="Z588" i="19"/>
  <c r="Z587" i="19"/>
  <c r="Z586" i="19"/>
  <c r="Z585" i="19"/>
  <c r="Z584" i="19"/>
  <c r="Z583" i="19"/>
  <c r="Z582" i="19"/>
  <c r="Z581" i="19"/>
  <c r="Z580" i="19"/>
  <c r="Z579" i="19"/>
  <c r="Z578" i="19"/>
  <c r="Z577" i="19"/>
  <c r="Z576" i="19"/>
  <c r="Z575" i="19"/>
  <c r="Z574" i="19"/>
  <c r="Z573" i="19"/>
  <c r="Z572" i="19"/>
  <c r="Z571" i="19"/>
  <c r="Z570" i="19"/>
  <c r="Z569" i="19"/>
  <c r="Z568" i="19"/>
  <c r="Z567" i="19"/>
  <c r="Z566" i="19"/>
  <c r="Z565" i="19"/>
  <c r="Z564" i="19"/>
  <c r="Z563" i="19"/>
  <c r="Z562" i="19"/>
  <c r="Z561" i="19"/>
  <c r="Z560" i="19"/>
  <c r="Z559" i="19"/>
  <c r="Z558" i="19"/>
  <c r="Z557" i="19"/>
  <c r="Z556" i="19"/>
  <c r="Z555" i="19"/>
  <c r="Z554" i="19"/>
  <c r="Z553" i="19"/>
  <c r="Z552" i="19"/>
  <c r="Z551" i="19"/>
  <c r="Z550" i="19"/>
  <c r="Z549" i="19"/>
  <c r="Z548" i="19"/>
  <c r="Z547" i="19"/>
  <c r="Z546" i="19"/>
  <c r="Z545" i="19"/>
  <c r="Z544" i="19"/>
  <c r="Z543" i="19"/>
  <c r="Z542" i="19"/>
  <c r="Z541" i="19"/>
  <c r="Z540" i="19"/>
  <c r="Z539" i="19"/>
  <c r="Z538" i="19"/>
  <c r="Z537" i="19"/>
  <c r="Z536" i="19"/>
  <c r="Z535" i="19"/>
  <c r="Z534" i="19"/>
  <c r="Z533" i="19"/>
  <c r="Z532" i="19"/>
  <c r="Z531" i="19"/>
  <c r="Z530" i="19"/>
  <c r="Z529" i="19"/>
  <c r="Z528" i="19"/>
  <c r="Z527" i="19"/>
  <c r="Z526" i="19"/>
  <c r="Z525" i="19"/>
  <c r="Z524" i="19"/>
  <c r="Z523" i="19"/>
  <c r="Z522" i="19"/>
  <c r="Z521" i="19"/>
  <c r="Z520" i="19"/>
  <c r="Z519" i="19"/>
  <c r="Z518" i="19"/>
  <c r="Z517" i="19"/>
  <c r="Z516" i="19"/>
  <c r="Z515" i="19"/>
  <c r="Z514" i="19"/>
  <c r="Z513" i="19"/>
  <c r="Z512" i="19"/>
  <c r="Z511" i="19"/>
  <c r="Z510" i="19"/>
  <c r="Z509" i="19"/>
  <c r="Z508" i="19"/>
  <c r="Z507" i="19"/>
  <c r="Z506" i="19"/>
  <c r="Z505" i="19"/>
  <c r="Z504" i="19"/>
  <c r="Z503" i="19"/>
  <c r="Z502" i="19"/>
  <c r="Z501" i="19"/>
  <c r="Z500" i="19"/>
  <c r="Z499" i="19"/>
  <c r="Z498" i="19"/>
  <c r="Z497" i="19"/>
  <c r="Z496" i="19"/>
  <c r="Z495" i="19"/>
  <c r="Z494" i="19"/>
  <c r="Z493" i="19"/>
  <c r="Z492" i="19"/>
  <c r="Z491" i="19"/>
  <c r="Z490" i="19"/>
  <c r="Z489" i="19"/>
  <c r="Z488" i="19"/>
  <c r="Z487" i="19"/>
  <c r="Z486" i="19"/>
  <c r="Z485" i="19"/>
  <c r="Z484" i="19"/>
  <c r="Z483" i="19"/>
  <c r="Z482" i="19"/>
  <c r="Z481" i="19"/>
  <c r="Z480" i="19"/>
  <c r="Z479" i="19"/>
  <c r="Z478" i="19"/>
  <c r="Z477" i="19"/>
  <c r="Z476" i="19"/>
  <c r="Z475" i="19"/>
  <c r="Z474" i="19"/>
  <c r="Z473" i="19"/>
  <c r="Z472" i="19"/>
  <c r="Z471" i="19"/>
  <c r="Z470" i="19"/>
  <c r="Z469" i="19"/>
  <c r="Z468" i="19"/>
  <c r="Z467" i="19"/>
  <c r="Z466" i="19"/>
  <c r="Z465" i="19"/>
  <c r="Z464" i="19"/>
  <c r="Z463" i="19"/>
  <c r="Z462" i="19"/>
  <c r="Z461" i="19"/>
  <c r="Z460" i="19"/>
  <c r="Z459" i="19"/>
  <c r="Z458" i="19"/>
  <c r="Z457" i="19"/>
  <c r="Z456" i="19"/>
  <c r="Z455" i="19"/>
  <c r="Z454" i="19"/>
  <c r="Z453" i="19"/>
  <c r="Z452" i="19"/>
  <c r="Z451" i="19"/>
  <c r="Z450" i="19"/>
  <c r="Z449" i="19"/>
  <c r="Z448" i="19"/>
  <c r="Z447" i="19"/>
  <c r="Z446" i="19"/>
  <c r="Z445" i="19"/>
  <c r="Z444" i="19"/>
  <c r="Z443" i="19"/>
  <c r="Z442" i="19"/>
  <c r="Z441" i="19"/>
  <c r="Z440" i="19"/>
  <c r="Z439" i="19"/>
  <c r="Z438" i="19"/>
  <c r="Z437" i="19"/>
  <c r="Z436" i="19"/>
  <c r="Z435" i="19"/>
  <c r="Z434" i="19"/>
  <c r="Z433" i="19"/>
  <c r="Z432" i="19"/>
  <c r="Z431" i="19"/>
  <c r="Z430" i="19"/>
  <c r="Z429" i="19"/>
  <c r="Z428" i="19"/>
  <c r="Z427" i="19"/>
  <c r="Z426" i="19"/>
  <c r="Z425" i="19"/>
  <c r="Z424" i="19"/>
  <c r="Z423" i="19"/>
  <c r="Z422" i="19"/>
  <c r="Z421" i="19"/>
  <c r="Z420" i="19"/>
  <c r="Z419" i="19"/>
  <c r="Z418" i="19"/>
  <c r="Z417" i="19"/>
  <c r="Z416" i="19"/>
  <c r="Z415" i="19"/>
  <c r="Z414" i="19"/>
  <c r="Z413" i="19"/>
  <c r="Z412" i="19"/>
  <c r="Z411" i="19"/>
  <c r="Z410" i="19"/>
  <c r="Z409" i="19"/>
  <c r="Z408" i="19"/>
  <c r="Z407" i="19"/>
  <c r="Z406" i="19"/>
  <c r="Z405" i="19"/>
  <c r="Z404" i="19"/>
  <c r="Z403" i="19"/>
  <c r="Z402" i="19"/>
  <c r="Z401" i="19"/>
  <c r="Z400" i="19"/>
  <c r="Z399" i="19"/>
  <c r="Z398" i="19"/>
  <c r="Z397" i="19"/>
  <c r="Z396" i="19"/>
  <c r="Z395" i="19"/>
  <c r="Z394" i="19"/>
  <c r="Z393" i="19"/>
  <c r="Z392" i="19"/>
  <c r="Z391" i="19"/>
  <c r="Z390" i="19"/>
  <c r="Z389" i="19"/>
  <c r="Z388" i="19"/>
  <c r="Z387" i="19"/>
  <c r="Z386" i="19"/>
  <c r="Z385" i="19"/>
  <c r="Z384" i="19"/>
  <c r="Z383" i="19"/>
  <c r="Z382" i="19"/>
  <c r="Z381" i="19"/>
  <c r="Z380" i="19"/>
  <c r="Z379" i="19"/>
  <c r="Z378" i="19"/>
  <c r="Z377" i="19"/>
  <c r="Z376" i="19"/>
  <c r="Z375" i="19"/>
  <c r="Z374" i="19"/>
  <c r="Z373" i="19"/>
  <c r="Z372" i="19"/>
  <c r="Z371" i="19"/>
  <c r="Z370" i="19"/>
  <c r="Z369" i="19"/>
  <c r="Z368" i="19"/>
  <c r="Z367" i="19"/>
  <c r="Z366" i="19"/>
  <c r="Z365" i="19"/>
  <c r="Z364" i="19"/>
  <c r="Z363" i="19"/>
  <c r="Z362" i="19"/>
  <c r="Z361" i="19"/>
  <c r="Z360" i="19"/>
  <c r="Z359" i="19"/>
  <c r="Z358" i="19"/>
  <c r="Z357" i="19"/>
  <c r="Z356" i="19"/>
  <c r="Z355" i="19"/>
  <c r="Z354" i="19"/>
  <c r="Z353" i="19"/>
  <c r="Z352" i="19"/>
  <c r="Z351" i="19"/>
  <c r="Z350" i="19"/>
  <c r="Z349" i="19"/>
  <c r="Z348" i="19"/>
  <c r="Z347" i="19"/>
  <c r="Z346" i="19"/>
  <c r="Z345" i="19"/>
  <c r="Z344" i="19"/>
  <c r="Z343" i="19"/>
  <c r="Z342" i="19"/>
  <c r="Z341" i="19"/>
  <c r="Z340" i="19"/>
  <c r="Z339" i="19"/>
  <c r="Z338" i="19"/>
  <c r="Z337" i="19"/>
  <c r="Z336" i="19"/>
  <c r="Z335" i="19"/>
  <c r="Z334" i="19"/>
  <c r="Z333" i="19"/>
  <c r="Z332" i="19"/>
  <c r="Z331" i="19"/>
  <c r="Z330" i="19"/>
  <c r="Z329" i="19"/>
  <c r="Z328" i="19"/>
  <c r="Z327" i="19"/>
  <c r="Z326" i="19"/>
  <c r="Z325" i="19"/>
  <c r="Z324" i="19"/>
  <c r="Z323" i="19"/>
  <c r="Z322" i="19"/>
  <c r="Z321" i="19"/>
  <c r="Z320" i="19"/>
  <c r="Z319" i="19"/>
  <c r="Z318" i="19"/>
  <c r="Z317" i="19"/>
  <c r="Z316" i="19"/>
  <c r="Z315" i="19"/>
  <c r="Z314" i="19"/>
  <c r="Z313" i="19"/>
  <c r="Z312" i="19"/>
  <c r="Z311" i="19"/>
  <c r="Z310" i="19"/>
  <c r="Z309" i="19"/>
  <c r="Z308" i="19"/>
  <c r="Z307" i="19"/>
  <c r="Z306" i="19"/>
  <c r="Z305" i="19"/>
  <c r="Z304" i="19"/>
  <c r="Z303" i="19"/>
  <c r="Z302" i="19"/>
  <c r="Z301" i="19"/>
  <c r="Z300" i="19"/>
  <c r="Z299" i="19"/>
  <c r="Z298" i="19"/>
  <c r="Z297" i="19"/>
  <c r="Z296" i="19"/>
  <c r="Z295" i="19"/>
  <c r="Z294" i="19"/>
  <c r="Z293" i="19"/>
  <c r="Z292" i="19"/>
  <c r="Z291" i="19"/>
  <c r="Z290" i="19"/>
  <c r="Z289" i="19"/>
  <c r="Z288" i="19"/>
  <c r="Z287" i="19"/>
  <c r="Z286" i="19"/>
  <c r="Z285" i="19"/>
  <c r="Z284" i="19"/>
  <c r="Z283" i="19"/>
  <c r="Z282" i="19"/>
  <c r="Z281" i="19"/>
  <c r="Z280" i="19"/>
  <c r="Z279" i="19"/>
  <c r="Z278" i="19"/>
  <c r="Z277" i="19"/>
  <c r="Z276" i="19"/>
  <c r="Z275" i="19"/>
  <c r="Z274" i="19"/>
  <c r="Z273" i="19"/>
  <c r="Z272" i="19"/>
  <c r="Z271" i="19"/>
  <c r="Z270" i="19"/>
  <c r="Z269" i="19"/>
  <c r="Z268" i="19"/>
  <c r="Z267" i="19"/>
  <c r="Z266" i="19"/>
  <c r="Z265" i="19"/>
  <c r="Z264" i="19"/>
  <c r="Z263" i="19"/>
  <c r="Z262" i="19"/>
  <c r="Z261" i="19"/>
  <c r="Z260" i="19"/>
  <c r="Z259" i="19"/>
  <c r="Z258" i="19"/>
  <c r="Z257" i="19"/>
  <c r="Z256" i="19"/>
  <c r="Z255" i="19"/>
  <c r="Z254" i="19"/>
  <c r="Z253" i="19"/>
  <c r="Z252" i="19"/>
  <c r="Z251" i="19"/>
  <c r="Z250" i="19"/>
  <c r="Z249" i="19"/>
  <c r="Z248" i="19"/>
  <c r="Z247" i="19"/>
  <c r="Z246" i="19"/>
  <c r="Z245" i="19"/>
  <c r="Z244" i="19"/>
  <c r="Z243" i="19"/>
  <c r="Z242" i="19"/>
  <c r="Z241" i="19"/>
  <c r="Z240" i="19"/>
  <c r="Z239" i="19"/>
  <c r="Z238" i="19"/>
  <c r="Z237" i="19"/>
  <c r="Z236" i="19"/>
  <c r="Z235" i="19"/>
  <c r="Z234" i="19"/>
  <c r="Z233" i="19"/>
  <c r="Z232" i="19"/>
  <c r="Z231" i="19"/>
  <c r="Z230" i="19"/>
  <c r="Z229" i="19"/>
  <c r="Z228" i="19"/>
  <c r="Z227" i="19"/>
  <c r="Z226" i="19"/>
  <c r="Z225" i="19"/>
  <c r="Z224" i="19"/>
  <c r="Z223" i="19"/>
  <c r="Z222" i="19"/>
  <c r="Z221" i="19"/>
  <c r="Z220" i="19"/>
  <c r="Z219" i="19"/>
  <c r="Z218" i="19"/>
  <c r="Z217" i="19"/>
  <c r="Z216" i="19"/>
  <c r="Z215" i="19"/>
  <c r="Z214" i="19"/>
  <c r="Z213" i="19"/>
  <c r="Z212" i="19"/>
  <c r="Z211" i="19"/>
  <c r="Z210" i="19"/>
  <c r="Z209" i="19"/>
  <c r="Z208" i="19"/>
  <c r="Z207" i="19"/>
  <c r="Z206" i="19"/>
  <c r="Z205" i="19"/>
  <c r="Z204" i="19"/>
  <c r="Z203" i="19"/>
  <c r="Z202" i="19"/>
  <c r="Z201" i="19"/>
  <c r="Z200" i="19"/>
  <c r="Z199" i="19"/>
  <c r="Z198" i="19"/>
  <c r="Z197" i="19"/>
  <c r="Z196" i="19"/>
  <c r="Z195" i="19"/>
  <c r="Z194" i="19"/>
  <c r="Z193" i="19"/>
  <c r="Z192" i="19"/>
  <c r="Z191" i="19"/>
  <c r="Z190" i="19"/>
  <c r="Z189" i="19"/>
  <c r="Z188" i="19"/>
  <c r="Z187" i="19"/>
  <c r="Z186" i="19"/>
  <c r="Z185" i="19"/>
  <c r="Z184" i="19"/>
  <c r="Z183" i="19"/>
  <c r="Z182" i="19"/>
  <c r="Z181" i="19"/>
  <c r="Z180" i="19"/>
  <c r="Z179" i="19"/>
  <c r="Z178" i="19"/>
  <c r="Z177" i="19"/>
  <c r="Z176" i="19"/>
  <c r="Z175" i="19"/>
  <c r="Z174" i="19"/>
  <c r="Z173" i="19"/>
  <c r="Z172" i="19"/>
  <c r="Z171" i="19"/>
  <c r="Z170" i="19"/>
  <c r="Z169" i="19"/>
  <c r="Z168" i="19"/>
  <c r="Z167" i="19"/>
  <c r="Z166" i="19"/>
  <c r="Z165" i="19"/>
  <c r="Z164" i="19"/>
  <c r="Z163" i="19"/>
  <c r="Z162" i="19"/>
  <c r="Z161" i="19"/>
  <c r="Z160" i="19"/>
  <c r="Z159" i="19"/>
  <c r="Z158" i="19"/>
  <c r="Z157" i="19"/>
  <c r="Z156" i="19"/>
  <c r="Z155" i="19"/>
  <c r="Z154" i="19"/>
  <c r="Z153" i="19"/>
  <c r="Z152" i="19"/>
  <c r="Z151" i="19"/>
  <c r="Z150" i="19"/>
  <c r="Z149" i="19"/>
  <c r="Z148" i="19"/>
  <c r="Z147" i="19"/>
  <c r="Z146" i="19"/>
  <c r="Z145" i="19"/>
  <c r="Z144" i="19"/>
  <c r="Z143" i="19"/>
  <c r="Z142" i="19"/>
  <c r="Z141" i="19"/>
  <c r="Z140" i="19"/>
  <c r="Z139" i="19"/>
  <c r="Z138" i="19"/>
  <c r="Z137" i="19"/>
  <c r="Z136" i="19"/>
  <c r="Z135" i="19"/>
  <c r="Z134" i="19"/>
  <c r="Z133" i="19"/>
  <c r="Z132" i="19"/>
  <c r="Z131" i="19"/>
  <c r="Z130" i="19"/>
  <c r="Z129" i="19"/>
  <c r="Z128" i="19"/>
  <c r="Z127" i="19"/>
  <c r="Z126" i="19"/>
  <c r="Z125" i="19"/>
  <c r="Z124" i="19"/>
  <c r="Z123" i="19"/>
  <c r="Z122" i="19"/>
  <c r="Z121" i="19"/>
  <c r="Z120" i="19"/>
  <c r="Z119" i="19"/>
  <c r="Z118" i="19"/>
  <c r="Z117" i="19"/>
  <c r="Z116" i="19"/>
  <c r="Z115" i="19"/>
  <c r="Z114" i="19"/>
  <c r="Z113" i="19"/>
  <c r="Z112" i="19"/>
  <c r="Z111" i="19"/>
  <c r="Z110" i="19"/>
  <c r="Z109" i="19"/>
  <c r="Z108" i="19"/>
  <c r="Z107" i="19"/>
  <c r="Z106" i="19"/>
  <c r="Z105" i="19"/>
  <c r="Z104" i="19"/>
  <c r="Z103" i="19"/>
  <c r="Z102" i="19"/>
  <c r="Z101" i="19"/>
  <c r="Z100" i="19"/>
  <c r="Z99" i="19"/>
  <c r="Z98" i="19"/>
  <c r="Z97" i="19"/>
  <c r="Z96" i="19"/>
  <c r="Z95" i="19"/>
  <c r="Z94" i="19"/>
  <c r="Z93" i="19"/>
  <c r="Z92" i="19"/>
  <c r="Z91" i="19"/>
  <c r="Z90" i="19"/>
  <c r="Z89" i="19"/>
  <c r="Z88" i="19"/>
  <c r="Z87" i="19"/>
  <c r="Z86" i="19"/>
  <c r="Z85" i="19"/>
  <c r="Z84" i="19"/>
  <c r="Z83" i="19"/>
  <c r="Z82" i="19"/>
  <c r="Z81" i="19"/>
  <c r="Z80" i="19"/>
  <c r="Z79" i="19"/>
  <c r="Z78" i="19"/>
  <c r="Z77" i="19"/>
  <c r="Z76" i="19"/>
  <c r="Z75" i="19"/>
  <c r="Z74" i="19"/>
  <c r="Z73" i="19"/>
  <c r="Z72" i="19"/>
  <c r="Z71" i="19"/>
  <c r="Z70" i="19"/>
  <c r="Z69" i="19"/>
  <c r="Z68" i="19"/>
  <c r="Z67" i="19"/>
  <c r="Z66" i="19"/>
  <c r="Z65" i="19"/>
  <c r="Z64" i="19"/>
  <c r="Z63" i="19"/>
  <c r="Z62" i="19"/>
  <c r="Z61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41" i="19"/>
  <c r="Z40" i="19"/>
  <c r="Z39" i="19"/>
  <c r="Z38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Z6" i="19"/>
  <c r="J5" i="19"/>
</calcChain>
</file>

<file path=xl/sharedStrings.xml><?xml version="1.0" encoding="utf-8"?>
<sst xmlns="http://schemas.openxmlformats.org/spreadsheetml/2006/main" count="103" uniqueCount="96">
  <si>
    <t>尚志館　太郎</t>
    <rPh sb="0" eb="3">
      <t>ショウシカン</t>
    </rPh>
    <rPh sb="4" eb="6">
      <t>タロウ</t>
    </rPh>
    <phoneticPr fontId="2"/>
  </si>
  <si>
    <t>担任氏名</t>
    <rPh sb="0" eb="2">
      <t>タンニン</t>
    </rPh>
    <rPh sb="2" eb="4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</si>
  <si>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</si>
  <si>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</si>
  <si>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受験学科</t>
    <rPh sb="0" eb="2">
      <t>ジュケン</t>
    </rPh>
    <rPh sb="2" eb="4">
      <t>ガッカ</t>
    </rPh>
    <phoneticPr fontId="2"/>
  </si>
  <si>
    <t>第1志望</t>
    <rPh sb="0" eb="1">
      <t>ダイ</t>
    </rPh>
    <rPh sb="2" eb="4">
      <t>シボウ</t>
    </rPh>
    <phoneticPr fontId="2"/>
  </si>
  <si>
    <t>第2志望</t>
    <rPh sb="0" eb="1">
      <t>ダイ</t>
    </rPh>
    <rPh sb="2" eb="4">
      <t>シボウ</t>
    </rPh>
    <phoneticPr fontId="2"/>
  </si>
  <si>
    <t>専　 願
受験者</t>
    <rPh sb="0" eb="1">
      <t>アツム</t>
    </rPh>
    <rPh sb="3" eb="4">
      <t>ネガイ</t>
    </rPh>
    <rPh sb="5" eb="8">
      <t>ジュケンシャ</t>
    </rPh>
    <phoneticPr fontId="2"/>
  </si>
  <si>
    <t>専</t>
    <rPh sb="0" eb="1">
      <t>アツム</t>
    </rPh>
    <phoneticPr fontId="2"/>
  </si>
  <si>
    <t>組</t>
    <rPh sb="0" eb="1">
      <t>クミ</t>
    </rPh>
    <phoneticPr fontId="2"/>
  </si>
  <si>
    <t>○○　○○</t>
    <phoneticPr fontId="2"/>
  </si>
  <si>
    <t>番号</t>
    <rPh sb="0" eb="2">
      <t>バンゴウ</t>
    </rPh>
    <phoneticPr fontId="2"/>
  </si>
  <si>
    <t>ふりがな</t>
    <phoneticPr fontId="2"/>
  </si>
  <si>
    <t>志　願　者</t>
    <rPh sb="0" eb="1">
      <t>シ</t>
    </rPh>
    <rPh sb="2" eb="3">
      <t>ネガイ</t>
    </rPh>
    <rPh sb="4" eb="5">
      <t>シャ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</si>
  <si>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</si>
  <si>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</si>
  <si>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</si>
  <si>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</si>
  <si>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</si>
  <si>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しょうしかん　たろう</t>
    <phoneticPr fontId="2"/>
  </si>
  <si>
    <t>特　　進</t>
  </si>
  <si>
    <t>普　　通</t>
    <phoneticPr fontId="7"/>
  </si>
  <si>
    <t>商　　業</t>
  </si>
  <si>
    <t>建設工業</t>
  </si>
  <si>
    <t>医療福祉</t>
  </si>
  <si>
    <t>看 護 学</t>
  </si>
  <si>
    <t>普　　通</t>
  </si>
  <si>
    <t>専</t>
    <rPh sb="0" eb="1">
      <t>セン</t>
    </rPh>
    <phoneticPr fontId="2"/>
  </si>
  <si>
    <t>第2志望でも専</t>
    <rPh sb="0" eb="1">
      <t>ダイ</t>
    </rPh>
    <rPh sb="2" eb="4">
      <t>シボウ</t>
    </rPh>
    <rPh sb="6" eb="7">
      <t>セン</t>
    </rPh>
    <phoneticPr fontId="2"/>
  </si>
  <si>
    <t>②氏名・生年月日・入学卒業に関する入力</t>
    <rPh sb="1" eb="3">
      <t>シメイ</t>
    </rPh>
    <rPh sb="4" eb="6">
      <t>セイネン</t>
    </rPh>
    <rPh sb="6" eb="8">
      <t>ガッピ</t>
    </rPh>
    <rPh sb="9" eb="11">
      <t>ニュウガク</t>
    </rPh>
    <rPh sb="11" eb="13">
      <t>ソツギョウ</t>
    </rPh>
    <rPh sb="14" eb="15">
      <t>カン</t>
    </rPh>
    <rPh sb="17" eb="19">
      <t>ニュウリョク</t>
    </rPh>
    <phoneticPr fontId="10"/>
  </si>
  <si>
    <t>男</t>
    <rPh sb="0" eb="1">
      <t>オトコ</t>
    </rPh>
    <phoneticPr fontId="7"/>
  </si>
  <si>
    <t>女</t>
    <rPh sb="0" eb="1">
      <t>オンナ</t>
    </rPh>
    <phoneticPr fontId="7"/>
  </si>
  <si>
    <t>入学</t>
    <rPh sb="0" eb="2">
      <t>ニュウガク</t>
    </rPh>
    <phoneticPr fontId="10"/>
  </si>
  <si>
    <t>卒業見込み</t>
    <rPh sb="0" eb="2">
      <t>ソツギョウ</t>
    </rPh>
    <rPh sb="2" eb="4">
      <t>ミコ</t>
    </rPh>
    <phoneticPr fontId="10"/>
  </si>
  <si>
    <t>過年度卒業者</t>
    <rPh sb="0" eb="3">
      <t>カネンド</t>
    </rPh>
    <rPh sb="3" eb="6">
      <t>ソツギョウシャ</t>
    </rPh>
    <phoneticPr fontId="10"/>
  </si>
  <si>
    <t>記載責任者</t>
    <rPh sb="0" eb="2">
      <t>キサイ</t>
    </rPh>
    <rPh sb="2" eb="5">
      <t>セキニンシャ</t>
    </rPh>
    <phoneticPr fontId="7"/>
  </si>
  <si>
    <t>NO</t>
    <phoneticPr fontId="7"/>
  </si>
  <si>
    <t>組</t>
    <rPh sb="0" eb="1">
      <t>クミ</t>
    </rPh>
    <phoneticPr fontId="7"/>
  </si>
  <si>
    <t>番</t>
    <rPh sb="0" eb="1">
      <t>バン</t>
    </rPh>
    <phoneticPr fontId="7"/>
  </si>
  <si>
    <t>生徒名</t>
    <rPh sb="0" eb="2">
      <t>セイト</t>
    </rPh>
    <rPh sb="2" eb="3">
      <t>メイ</t>
    </rPh>
    <phoneticPr fontId="7"/>
  </si>
  <si>
    <t>ふりがな</t>
    <phoneticPr fontId="7"/>
  </si>
  <si>
    <t>生年</t>
    <rPh sb="0" eb="2">
      <t>セイネン</t>
    </rPh>
    <phoneticPr fontId="7"/>
  </si>
  <si>
    <t>生月</t>
    <rPh sb="0" eb="1">
      <t>セイ</t>
    </rPh>
    <rPh sb="1" eb="2">
      <t>ツキ</t>
    </rPh>
    <phoneticPr fontId="7"/>
  </si>
  <si>
    <t>生日</t>
    <rPh sb="0" eb="1">
      <t>セイ</t>
    </rPh>
    <rPh sb="1" eb="2">
      <t>ヒ</t>
    </rPh>
    <phoneticPr fontId="7"/>
  </si>
  <si>
    <t>性別</t>
    <rPh sb="0" eb="2">
      <t>セイベツ</t>
    </rPh>
    <phoneticPr fontId="7"/>
  </si>
  <si>
    <t>男</t>
    <rPh sb="0" eb="1">
      <t>ダン</t>
    </rPh>
    <phoneticPr fontId="7"/>
  </si>
  <si>
    <t>入年</t>
    <rPh sb="0" eb="1">
      <t>ニュウ</t>
    </rPh>
    <rPh sb="1" eb="2">
      <t>ネン</t>
    </rPh>
    <phoneticPr fontId="7"/>
  </si>
  <si>
    <t>入学校</t>
    <rPh sb="0" eb="1">
      <t>ニュウ</t>
    </rPh>
    <rPh sb="1" eb="3">
      <t>ガッコウ</t>
    </rPh>
    <phoneticPr fontId="7"/>
  </si>
  <si>
    <t>卒年</t>
    <rPh sb="0" eb="1">
      <t>ソツ</t>
    </rPh>
    <rPh sb="1" eb="2">
      <t>ネン</t>
    </rPh>
    <phoneticPr fontId="7"/>
  </si>
  <si>
    <t>卒月</t>
    <rPh sb="0" eb="1">
      <t>ソツ</t>
    </rPh>
    <rPh sb="1" eb="2">
      <t>ツキ</t>
    </rPh>
    <phoneticPr fontId="7"/>
  </si>
  <si>
    <t>卒学校</t>
    <rPh sb="0" eb="1">
      <t>ソツ</t>
    </rPh>
    <rPh sb="1" eb="3">
      <t>ガッコウ</t>
    </rPh>
    <phoneticPr fontId="7"/>
  </si>
  <si>
    <t>卒業年</t>
    <rPh sb="0" eb="2">
      <t>ソツギョウ</t>
    </rPh>
    <rPh sb="2" eb="3">
      <t>ネン</t>
    </rPh>
    <phoneticPr fontId="7"/>
  </si>
  <si>
    <t>中学校</t>
    <rPh sb="0" eb="3">
      <t>チュウガッコウ</t>
    </rPh>
    <phoneticPr fontId="7"/>
  </si>
  <si>
    <t>（例）</t>
    <rPh sb="1" eb="2">
      <t>レイ</t>
    </rPh>
    <phoneticPr fontId="7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</si>
  <si>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7"/>
  </si>
  <si>
    <t>しがく　きょうこ</t>
    <phoneticPr fontId="7"/>
  </si>
  <si>
    <t>〇〇町立△△中学校</t>
    <rPh sb="2" eb="4">
      <t>チョウリツ</t>
    </rPh>
    <rPh sb="6" eb="9">
      <t>チュウガッコウ</t>
    </rPh>
    <phoneticPr fontId="7"/>
  </si>
  <si>
    <t>令和</t>
    <rPh sb="0" eb="2">
      <t>レイワ</t>
    </rPh>
    <phoneticPr fontId="10"/>
  </si>
  <si>
    <t>私学　協太郎</t>
    <rPh sb="0" eb="1">
      <t>ワタシ</t>
    </rPh>
    <rPh sb="1" eb="2">
      <t>ガク</t>
    </rPh>
    <rPh sb="3" eb="4">
      <t>キョウ</t>
    </rPh>
    <rPh sb="4" eb="6">
      <t>タロウ</t>
    </rPh>
    <phoneticPr fontId="7"/>
  </si>
  <si>
    <t>印刷対象</t>
    <rPh sb="0" eb="2">
      <t>インサツ</t>
    </rPh>
    <rPh sb="2" eb="4">
      <t>タイショウ</t>
    </rPh>
    <phoneticPr fontId="10"/>
  </si>
  <si>
    <t>中学校・学園名</t>
    <rPh sb="0" eb="3">
      <t>チュウガッコウ</t>
    </rPh>
    <rPh sb="4" eb="6">
      <t>ガクエン</t>
    </rPh>
    <rPh sb="6" eb="7">
      <t>メイ</t>
    </rPh>
    <phoneticPr fontId="2"/>
  </si>
  <si>
    <t>番</t>
    <rPh sb="0" eb="1">
      <t>バン</t>
    </rPh>
    <phoneticPr fontId="2"/>
  </si>
  <si>
    <t>①統一調査書入力フォームに入力した氏名・生年月日等と同様のデータを入力してください。
②志望学科を第2志望まで選択してください。
③専願受験の場合、専願・第2志望でも専のいずれかを選択してください。
④間違いがなければ、ファイル名「namelist22」の前の【】内に貴校名を入力して保存してください。
⑤namelistデータは受付処理に使用するため、下記アドレスまで出願手続きに来られる前に送信してください。</t>
    <rPh sb="1" eb="3">
      <t>トウイツ</t>
    </rPh>
    <rPh sb="3" eb="6">
      <t>チョウサショ</t>
    </rPh>
    <rPh sb="6" eb="8">
      <t>ニュウリョク</t>
    </rPh>
    <rPh sb="13" eb="15">
      <t>ニュウリョク</t>
    </rPh>
    <rPh sb="17" eb="19">
      <t>シメイ</t>
    </rPh>
    <rPh sb="20" eb="22">
      <t>セイネン</t>
    </rPh>
    <rPh sb="22" eb="24">
      <t>ガッピ</t>
    </rPh>
    <rPh sb="24" eb="25">
      <t>ナド</t>
    </rPh>
    <rPh sb="26" eb="28">
      <t>ドウヨウ</t>
    </rPh>
    <rPh sb="33" eb="35">
      <t>ニュウリョク</t>
    </rPh>
    <rPh sb="45" eb="47">
      <t>シボウ</t>
    </rPh>
    <rPh sb="47" eb="49">
      <t>ガッカ</t>
    </rPh>
    <rPh sb="50" eb="51">
      <t>ダイ</t>
    </rPh>
    <rPh sb="52" eb="54">
      <t>シボウ</t>
    </rPh>
    <rPh sb="56" eb="58">
      <t>センタク</t>
    </rPh>
    <rPh sb="68" eb="70">
      <t>センガン</t>
    </rPh>
    <rPh sb="70" eb="72">
      <t>ジュケン</t>
    </rPh>
    <rPh sb="73" eb="75">
      <t>バアイ</t>
    </rPh>
    <rPh sb="76" eb="78">
      <t>センガン</t>
    </rPh>
    <rPh sb="79" eb="80">
      <t>ダイ</t>
    </rPh>
    <rPh sb="81" eb="83">
      <t>シボウ</t>
    </rPh>
    <rPh sb="92" eb="94">
      <t>センタク</t>
    </rPh>
    <rPh sb="104" eb="106">
      <t>マチガ</t>
    </rPh>
    <rPh sb="131" eb="132">
      <t>マエ</t>
    </rPh>
    <rPh sb="135" eb="136">
      <t>ナイ</t>
    </rPh>
    <phoneticPr fontId="2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</si>
  <si>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7"/>
  </si>
  <si>
    <t>①</t>
    <phoneticPr fontId="2"/>
  </si>
  <si>
    <t>鹿児島県私立中学高等学校協会のHPより、</t>
  </si>
  <si>
    <t>②</t>
    <phoneticPr fontId="2"/>
  </si>
  <si>
    <r>
      <t>「統一調査書入力フォーム」</t>
    </r>
    <r>
      <rPr>
        <sz val="11"/>
        <rFont val="ＭＳ Ｐ明朝"/>
        <family val="1"/>
        <charset val="128"/>
      </rPr>
      <t>入力後、</t>
    </r>
    <rPh sb="13" eb="15">
      <t>ニュウリョク</t>
    </rPh>
    <rPh sb="15" eb="16">
      <t>ゴ</t>
    </rPh>
    <phoneticPr fontId="2"/>
  </si>
  <si>
    <t>志布志市立○○中学校</t>
  </si>
  <si>
    <t>令和４年度　尚志館高等学校受験者名簿</t>
    <rPh sb="0" eb="2">
      <t>レイワ</t>
    </rPh>
    <rPh sb="3" eb="5">
      <t>ネンド</t>
    </rPh>
    <rPh sb="6" eb="9">
      <t>ショウシカン</t>
    </rPh>
    <rPh sb="9" eb="11">
      <t>コウトウ</t>
    </rPh>
    <rPh sb="11" eb="13">
      <t>ガッコウ</t>
    </rPh>
    <rPh sb="13" eb="16">
      <t>ジュケンシャ</t>
    </rPh>
    <rPh sb="16" eb="18">
      <t>メイボ</t>
    </rPh>
    <phoneticPr fontId="2"/>
  </si>
  <si>
    <t>②【貼】氏名・生年月日・入卒</t>
    <rPh sb="2" eb="3">
      <t>ハリ</t>
    </rPh>
    <phoneticPr fontId="2"/>
  </si>
  <si>
    <t>③</t>
    <phoneticPr fontId="2"/>
  </si>
  <si>
    <t>のデータが</t>
    <phoneticPr fontId="2"/>
  </si>
  <si>
    <t>データ提供用</t>
    <rPh sb="3" eb="6">
      <t>テイキョウヨウ</t>
    </rPh>
    <phoneticPr fontId="2"/>
  </si>
  <si>
    <t>に反映されますので、</t>
    <rPh sb="1" eb="3">
      <t>ハンエイ</t>
    </rPh>
    <phoneticPr fontId="2"/>
  </si>
  <si>
    <t>併</t>
    <rPh sb="0" eb="1">
      <t>ヘイ</t>
    </rPh>
    <phoneticPr fontId="2"/>
  </si>
  <si>
    <t>に貼つけてください。</t>
    <phoneticPr fontId="2"/>
  </si>
  <si>
    <t>受験生の方へ</t>
    <rPh sb="0" eb="3">
      <t>ジュケンセイ</t>
    </rPh>
    <rPh sb="4" eb="5">
      <t>カタ</t>
    </rPh>
    <phoneticPr fontId="2"/>
  </si>
  <si>
    <t>案内・調査書ダウンロード</t>
    <rPh sb="0" eb="2">
      <t>アンナイ</t>
    </rPh>
    <rPh sb="3" eb="6">
      <t>チョウサショ</t>
    </rPh>
    <phoneticPr fontId="2"/>
  </si>
  <si>
    <r>
      <rPr>
        <b/>
        <sz val="11"/>
        <color rgb="FFFF0000"/>
        <rFont val="HGS平成角ｺﾞｼｯｸ体W5"/>
        <family val="3"/>
        <charset val="128"/>
      </rPr>
      <t>○印</t>
    </r>
    <r>
      <rPr>
        <sz val="11"/>
        <rFont val="ＭＳ Ｐ明朝"/>
        <family val="1"/>
        <charset val="128"/>
      </rPr>
      <t>欄の受験学科並びに専願・第２専願の有無を選択または入力してください。</t>
    </r>
    <rPh sb="1" eb="2">
      <t>シルシ</t>
    </rPh>
    <rPh sb="2" eb="3">
      <t>ラン</t>
    </rPh>
    <rPh sb="4" eb="8">
      <t>ジュケンガッカ</t>
    </rPh>
    <rPh sb="8" eb="9">
      <t>ナラ</t>
    </rPh>
    <rPh sb="11" eb="13">
      <t>センガン</t>
    </rPh>
    <rPh sb="14" eb="15">
      <t>ダイ</t>
    </rPh>
    <rPh sb="16" eb="18">
      <t>センガン</t>
    </rPh>
    <rPh sb="19" eb="21">
      <t>ウム</t>
    </rPh>
    <rPh sb="22" eb="24">
      <t>センタク</t>
    </rPh>
    <rPh sb="27" eb="29">
      <t>ニュウリョク</t>
    </rPh>
    <phoneticPr fontId="2"/>
  </si>
  <si>
    <t>間違いがなければ、ファイル名「namelist22」の前の【】内に貴校名を入力して保存してください。</t>
    <phoneticPr fontId="2"/>
  </si>
  <si>
    <t>④</t>
    <phoneticPr fontId="2"/>
  </si>
  <si>
    <r>
      <t>namelistデータは受付処理に使用するため、下記アドレスまで</t>
    </r>
    <r>
      <rPr>
        <b/>
        <sz val="12"/>
        <color rgb="FFFF0000"/>
        <rFont val="ＭＳ Ｐ明朝"/>
        <family val="1"/>
        <charset val="128"/>
      </rPr>
      <t>出願手続きに来られる前まで</t>
    </r>
    <r>
      <rPr>
        <sz val="11"/>
        <rFont val="ＭＳ Ｐ明朝"/>
        <family val="1"/>
        <charset val="128"/>
      </rPr>
      <t>に送信してください。</t>
    </r>
    <rPh sb="46" eb="48">
      <t>ソウシン</t>
    </rPh>
    <phoneticPr fontId="2"/>
  </si>
  <si>
    <t>zim-ksh@ac.auone-net.jp</t>
    <phoneticPr fontId="2"/>
  </si>
  <si>
    <r>
      <t>送信先メールアドレス　</t>
    </r>
    <r>
      <rPr>
        <b/>
        <sz val="14"/>
        <color rgb="FF010199"/>
        <rFont val="ＭＳ Ｐ明朝"/>
        <family val="1"/>
        <charset val="128"/>
      </rPr>
      <t>zim-ksh@ac.auone-net.jp</t>
    </r>
    <rPh sb="0" eb="3">
      <t>ソウシンサキ</t>
    </rPh>
    <phoneticPr fontId="2"/>
  </si>
  <si>
    <t>「namelist22」内の</t>
    <phoneticPr fontId="2"/>
  </si>
  <si>
    <r>
      <t>のシートの受験生入力箇所</t>
    </r>
    <r>
      <rPr>
        <sz val="11"/>
        <color rgb="FFFF0000"/>
        <rFont val="HGS平成角ｺﾞｼｯｸ体W5"/>
        <family val="3"/>
        <charset val="128"/>
      </rPr>
      <t>（</t>
    </r>
    <r>
      <rPr>
        <b/>
        <sz val="11"/>
        <color rgb="FFFF0000"/>
        <rFont val="HGP平成角ｺﾞｼｯｸ体W9"/>
        <family val="3"/>
        <charset val="128"/>
      </rPr>
      <t>□</t>
    </r>
    <r>
      <rPr>
        <sz val="11"/>
        <color rgb="FFFF0000"/>
        <rFont val="HGS平成角ｺﾞｼｯｸ体W5"/>
        <family val="3"/>
        <charset val="128"/>
      </rPr>
      <t>枠部分）</t>
    </r>
    <r>
      <rPr>
        <sz val="11"/>
        <rFont val="ＭＳ Ｐ明朝"/>
        <family val="1"/>
        <charset val="128"/>
      </rPr>
      <t>をコピー後、</t>
    </r>
    <rPh sb="5" eb="8">
      <t>ジュケンセイ</t>
    </rPh>
    <rPh sb="8" eb="12">
      <t>ニュウリョクカショ</t>
    </rPh>
    <rPh sb="14" eb="15">
      <t>ワク</t>
    </rPh>
    <rPh sb="15" eb="17">
      <t>ブブン</t>
    </rPh>
    <rPh sb="22" eb="23">
      <t>ゴ</t>
    </rPh>
    <phoneticPr fontId="2"/>
  </si>
  <si>
    <t>令和４年度　尚志館高等学校 調査書・受験者名簿　作成マニュアル</t>
    <rPh sb="0" eb="2">
      <t>レイワ</t>
    </rPh>
    <rPh sb="3" eb="5">
      <t>ネンド</t>
    </rPh>
    <rPh sb="14" eb="17">
      <t>チョウサショ</t>
    </rPh>
    <rPh sb="24" eb="26">
      <t>サクセイ</t>
    </rPh>
    <phoneticPr fontId="2"/>
  </si>
  <si>
    <t>＜調査書の作成＞</t>
    <rPh sb="1" eb="4">
      <t>チョウサショ</t>
    </rPh>
    <rPh sb="5" eb="7">
      <t>サクセイ</t>
    </rPh>
    <phoneticPr fontId="2"/>
  </si>
  <si>
    <r>
      <t>「資料ダウンロード」から</t>
    </r>
    <r>
      <rPr>
        <b/>
        <sz val="14"/>
        <rFont val="ＭＳ Ｐ明朝"/>
        <family val="1"/>
        <charset val="128"/>
      </rPr>
      <t>「統一調査書入力フォーム」</t>
    </r>
    <r>
      <rPr>
        <sz val="11"/>
        <rFont val="ＭＳ Ｐ明朝"/>
        <family val="1"/>
        <charset val="128"/>
      </rPr>
      <t>をダウンロードしてください。</t>
    </r>
    <phoneticPr fontId="2"/>
  </si>
  <si>
    <t>または、本校HP内の</t>
    <rPh sb="4" eb="6">
      <t>ホンコウ</t>
    </rPh>
    <rPh sb="8" eb="9">
      <t>ウチ</t>
    </rPh>
    <phoneticPr fontId="2"/>
  </si>
  <si>
    <t xml:space="preserve"> からもダウンロードできます。</t>
    <phoneticPr fontId="2"/>
  </si>
  <si>
    <t>＜受験者名簿の作成＞</t>
    <rPh sb="1" eb="4">
      <t>ジュケンシャ</t>
    </rPh>
    <rPh sb="4" eb="6">
      <t>メイボ</t>
    </rPh>
    <rPh sb="7" eb="9">
      <t>サクセイ</t>
    </rPh>
    <phoneticPr fontId="2"/>
  </si>
  <si>
    <t>①</t>
    <phoneticPr fontId="2"/>
  </si>
  <si>
    <t>なお、本校にお送りいただきます、受験者名簿の様式「namelist22」は上記の本校HP内よりダウンロードを</t>
    <rPh sb="3" eb="5">
      <t>ホンコウ</t>
    </rPh>
    <rPh sb="7" eb="8">
      <t>オク</t>
    </rPh>
    <rPh sb="16" eb="21">
      <t>ジュケンシャメイボ</t>
    </rPh>
    <rPh sb="22" eb="24">
      <t>ヨウシキ</t>
    </rPh>
    <rPh sb="37" eb="39">
      <t>ジョウキ</t>
    </rPh>
    <rPh sb="40" eb="42">
      <t>ホンコウ</t>
    </rPh>
    <rPh sb="44" eb="45">
      <t>ナイ</t>
    </rPh>
    <phoneticPr fontId="2"/>
  </si>
  <si>
    <t>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</si>
</sst>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8"/>
      <color indexed="1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HGS平成角ｺﾞｼｯｸ体W5"/>
      <family val="3"/>
      <charset val="128"/>
    </font>
    <font>
      <sz val="11"/>
      <name val="HG平成角ｺﾞｼｯｸ体W5"/>
      <family val="3"/>
      <charset val="128"/>
    </font>
    <font>
      <b/>
      <sz val="11"/>
      <color rgb="FFFF0000"/>
      <name val="HGS平成角ｺﾞｼｯｸ体W5"/>
      <family val="3"/>
      <charset val="128"/>
    </font>
    <font>
      <b/>
      <sz val="12"/>
      <color rgb="FFFF0000"/>
      <name val="ＭＳ Ｐ明朝"/>
      <family val="1"/>
      <charset val="128"/>
    </font>
    <font>
      <b/>
      <sz val="14"/>
      <color rgb="FF01019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HGS平成角ｺﾞｼｯｸ体W5"/>
      <family val="3"/>
      <charset val="128"/>
    </font>
    <font>
      <b/>
      <sz val="11"/>
      <color rgb="FFFF0000"/>
      <name val="HGP平成角ｺﾞｼｯｸ体W9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1" xfId="1" applyBorder="1" applyAlignment="1" applyProtection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4" borderId="29" xfId="0" applyFont="1" applyFill="1" applyBorder="1" applyProtection="1">
      <alignment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0" borderId="14" xfId="0" applyFont="1" applyBorder="1" applyProtection="1">
      <alignment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8" borderId="1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5" fillId="8" borderId="33" xfId="0" applyFont="1" applyFill="1" applyBorder="1" applyAlignment="1" applyProtection="1">
      <alignment horizontal="center" vertical="center"/>
    </xf>
    <xf numFmtId="0" fontId="15" fillId="8" borderId="34" xfId="0" applyFont="1" applyFill="1" applyBorder="1" applyProtection="1">
      <alignment vertical="center"/>
    </xf>
    <xf numFmtId="0" fontId="15" fillId="8" borderId="33" xfId="0" applyFont="1" applyFill="1" applyBorder="1" applyProtection="1">
      <alignment vertical="center"/>
    </xf>
    <xf numFmtId="0" fontId="16" fillId="8" borderId="33" xfId="0" applyFont="1" applyFill="1" applyBorder="1" applyProtection="1">
      <alignment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2" xfId="0" applyFont="1" applyBorder="1" applyProtection="1">
      <alignment vertical="center"/>
    </xf>
    <xf numFmtId="0" fontId="15" fillId="8" borderId="33" xfId="0" applyFont="1" applyFill="1" applyBorder="1" applyAlignment="1" applyProtection="1">
      <alignment horizontal="right" vertical="center"/>
    </xf>
    <xf numFmtId="0" fontId="15" fillId="8" borderId="33" xfId="0" applyFont="1" applyFill="1" applyBorder="1" applyAlignment="1" applyProtection="1">
      <alignment horizontal="left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0" borderId="2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1" fillId="8" borderId="1" xfId="0" applyFont="1" applyFill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7" fillId="9" borderId="2" xfId="0" applyFont="1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0" fillId="0" borderId="13" xfId="0" applyFont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17" fillId="9" borderId="9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8" fillId="0" borderId="0" xfId="2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>
      <alignment vertical="center"/>
    </xf>
    <xf numFmtId="0" fontId="18" fillId="0" borderId="27" xfId="2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31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3" fillId="7" borderId="31" xfId="0" applyFont="1" applyFill="1" applyBorder="1" applyAlignment="1" applyProtection="1">
      <alignment horizontal="center" vertical="center"/>
    </xf>
    <xf numFmtId="0" fontId="13" fillId="7" borderId="10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10" xfId="0" applyFont="1" applyFill="1" applyBorder="1" applyAlignment="1" applyProtection="1">
      <alignment horizontal="center" vertical="center"/>
    </xf>
    <xf numFmtId="0" fontId="23" fillId="11" borderId="42" xfId="0" applyFont="1" applyFill="1" applyBorder="1" applyAlignment="1">
      <alignment horizontal="center" vertical="center" shrinkToFit="1"/>
    </xf>
    <xf numFmtId="0" fontId="23" fillId="11" borderId="43" xfId="0" applyFont="1" applyFill="1" applyBorder="1" applyAlignment="1">
      <alignment horizontal="center" vertical="center" shrinkToFit="1"/>
    </xf>
    <xf numFmtId="0" fontId="22" fillId="11" borderId="35" xfId="0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3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18" fillId="6" borderId="37" xfId="2" applyFont="1" applyFill="1" applyBorder="1" applyAlignment="1">
      <alignment horizontal="center" vertical="center" shrinkToFit="1"/>
    </xf>
    <xf numFmtId="0" fontId="18" fillId="6" borderId="40" xfId="2" applyFont="1" applyFill="1" applyBorder="1" applyAlignment="1">
      <alignment horizontal="center" vertical="center" shrinkToFit="1"/>
    </xf>
    <xf numFmtId="0" fontId="18" fillId="6" borderId="41" xfId="2" applyFont="1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  <xf numFmtId="0" fontId="0" fillId="10" borderId="37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0" borderId="0" xfId="2" applyFont="1" applyFill="1" applyBorder="1" applyAlignment="1">
      <alignment horizontal="center" vertical="center" shrinkToFit="1"/>
    </xf>
    <xf numFmtId="0" fontId="18" fillId="6" borderId="37" xfId="0" applyFont="1" applyFill="1" applyBorder="1" applyAlignment="1">
      <alignment horizontal="center" vertical="center" shrinkToFit="1"/>
    </xf>
    <xf numFmtId="0" fontId="18" fillId="6" borderId="40" xfId="0" applyFont="1" applyFill="1" applyBorder="1" applyAlignment="1">
      <alignment horizontal="center" vertical="center" shrinkToFit="1"/>
    </xf>
    <xf numFmtId="0" fontId="18" fillId="6" borderId="3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010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15</xdr:row>
      <xdr:rowOff>97303</xdr:rowOff>
    </xdr:from>
    <xdr:to>
      <xdr:col>10</xdr:col>
      <xdr:colOff>371474</xdr:colOff>
      <xdr:row>30</xdr:row>
      <xdr:rowOff>13819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04" t="26139" r="1313" b="8332"/>
        <a:stretch/>
      </xdr:blipFill>
      <xdr:spPr>
        <a:xfrm>
          <a:off x="180975" y="2469028"/>
          <a:ext cx="6857999" cy="255494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34</xdr:row>
      <xdr:rowOff>114300</xdr:rowOff>
    </xdr:from>
    <xdr:to>
      <xdr:col>10</xdr:col>
      <xdr:colOff>438495</xdr:colOff>
      <xdr:row>50</xdr:row>
      <xdr:rowOff>28575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07" r="1742" b="8404"/>
        <a:stretch/>
      </xdr:blipFill>
      <xdr:spPr>
        <a:xfrm>
          <a:off x="57151" y="5657850"/>
          <a:ext cx="7048844" cy="2657475"/>
        </a:xfrm>
        <a:prstGeom prst="rect">
          <a:avLst/>
        </a:prstGeom>
      </xdr:spPr>
    </xdr:pic>
    <xdr:clientData/>
  </xdr:twoCellAnchor>
  <xdr:twoCellAnchor>
    <xdr:from>
      <xdr:col>8</xdr:col>
      <xdr:colOff>47625</xdr:colOff>
      <xdr:row>35</xdr:row>
      <xdr:rowOff>152400</xdr:rowOff>
    </xdr:from>
    <xdr:to>
      <xdr:col>8</xdr:col>
      <xdr:colOff>1352550</xdr:colOff>
      <xdr:row>49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391025" y="5867400"/>
          <a:ext cx="1304925" cy="2343150"/>
        </a:xfrm>
        <a:prstGeom prst="roundRect">
          <a:avLst>
            <a:gd name="adj" fmla="val 44404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195262</xdr:colOff>
      <xdr:row>18</xdr:row>
      <xdr:rowOff>138114</xdr:rowOff>
    </xdr:from>
    <xdr:to>
      <xdr:col>10</xdr:col>
      <xdr:colOff>314324</xdr:colOff>
      <xdr:row>26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400000">
          <a:off x="3100388" y="709613"/>
          <a:ext cx="1233486" cy="6529387"/>
        </a:xfrm>
        <a:prstGeom prst="roundRect">
          <a:avLst>
            <a:gd name="adj" fmla="val 8638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m-ksh@ac.auone-net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0.59999389629810485"/>
  </sheetPr>
  <dimension ref="A1:S150"/>
  <sheetViews>
    <sheetView zoomScale="95" zoomScaleNormal="95" workbookViewId="0">
      <selection activeCell="L19" sqref="L19"/>
    </sheetView>
  </sheetViews>
  <sheetFormatPr defaultRowHeight="17.25" customHeight="1"/>
  <cols>
    <col min="1" max="1" width="4.25" style="1" customWidth="1"/>
    <col min="2" max="2" width="30.625" style="1" customWidth="1"/>
    <col min="3" max="3" width="5" style="1" customWidth="1"/>
    <col min="4" max="4" width="13.875" style="1" customWidth="1"/>
    <col min="5" max="5" width="5.25" style="1" customWidth="1"/>
    <col min="6" max="6" width="12.375" style="1" bestFit="1" customWidth="1"/>
    <col min="7" max="7" width="12.375" style="1" customWidth="1"/>
    <col min="8" max="11" width="5.375" style="1" customWidth="1"/>
    <col min="12" max="13" width="10.375" style="1" customWidth="1"/>
    <col min="14" max="14" width="12.375" style="1" customWidth="1"/>
    <col min="15" max="15" width="2" style="1" customWidth="1"/>
    <col min="16" max="16" width="12.5" style="1" customWidth="1"/>
    <col min="17" max="18" width="9.75" style="1" customWidth="1"/>
    <col min="19" max="19" width="9" style="16"/>
    <col min="20" max="16384" width="9" style="1"/>
  </cols>
  <sheetData>
    <row r="1" spans="1:19" ht="30" customHeight="1" thickBot="1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"/>
      <c r="P1" s="5"/>
    </row>
    <row r="2" spans="1:19" ht="17.25" customHeight="1">
      <c r="A2" s="95" t="s">
        <v>11</v>
      </c>
      <c r="B2" s="95" t="s">
        <v>60</v>
      </c>
      <c r="C2" s="95" t="s">
        <v>9</v>
      </c>
      <c r="D2" s="97" t="s">
        <v>1</v>
      </c>
      <c r="E2" s="101" t="s">
        <v>13</v>
      </c>
      <c r="F2" s="92"/>
      <c r="G2" s="102"/>
      <c r="H2" s="99" t="s">
        <v>2</v>
      </c>
      <c r="I2" s="91" t="s">
        <v>15</v>
      </c>
      <c r="J2" s="92"/>
      <c r="K2" s="93"/>
      <c r="L2" s="103" t="s">
        <v>4</v>
      </c>
      <c r="M2" s="104"/>
      <c r="N2" s="89" t="s">
        <v>7</v>
      </c>
    </row>
    <row r="3" spans="1:19" ht="17.25" customHeight="1" thickBot="1">
      <c r="A3" s="96"/>
      <c r="B3" s="96"/>
      <c r="C3" s="96"/>
      <c r="D3" s="98"/>
      <c r="E3" s="12" t="s">
        <v>61</v>
      </c>
      <c r="F3" s="8" t="s">
        <v>14</v>
      </c>
      <c r="G3" s="13" t="s">
        <v>12</v>
      </c>
      <c r="H3" s="100"/>
      <c r="I3" s="13" t="s">
        <v>16</v>
      </c>
      <c r="J3" s="13" t="s">
        <v>17</v>
      </c>
      <c r="K3" s="67" t="s">
        <v>18</v>
      </c>
      <c r="L3" s="50" t="s">
        <v>5</v>
      </c>
      <c r="M3" s="50" t="s">
        <v>6</v>
      </c>
      <c r="N3" s="90"/>
      <c r="P3" s="83" t="s">
        <v>62</v>
      </c>
      <c r="Q3" s="84"/>
      <c r="R3" s="85"/>
    </row>
    <row r="4" spans="1:19" ht="17.25" customHeight="1">
      <c r="A4" s="4"/>
      <c r="B4" s="4" t="s">
        <v>68</v>
      </c>
      <c r="C4" s="4">
        <v>1</v>
      </c>
      <c r="D4" s="9" t="s">
        <v>10</v>
      </c>
      <c r="E4" s="10">
        <v>0</v>
      </c>
      <c r="F4" s="52" t="s">
        <v>0</v>
      </c>
      <c r="G4" s="14" t="s">
        <v>19</v>
      </c>
      <c r="H4" s="7" t="s">
        <v>3</v>
      </c>
      <c r="I4" s="7">
        <v>18</v>
      </c>
      <c r="J4" s="7">
        <v>10</v>
      </c>
      <c r="K4" s="68">
        <v>10</v>
      </c>
      <c r="L4" s="66" t="s">
        <v>20</v>
      </c>
      <c r="M4" s="49" t="s">
        <v>26</v>
      </c>
      <c r="N4" s="63" t="s">
        <v>8</v>
      </c>
      <c r="P4" s="86"/>
      <c r="Q4" s="87"/>
      <c r="R4" s="88"/>
    </row>
    <row r="5" spans="1:19" ht="17.25" customHeight="1">
      <c r="A5" s="2">
        <v>1</v>
      </c>
      <c r="B5" s="2">
        <f>VLOOKUP(A5,②【貼】氏名・生年月日・入卒!$A$6:$X$155,17,FALSE)</f>
        <v>0</v>
      </c>
      <c r="C5" s="2">
        <f>VLOOKUP(A5,②【貼】氏名・生年月日・入卒!$A$6:$X$155,2,FALSE)</f>
        <v>0</v>
      </c>
      <c r="D5" s="6">
        <f>VLOOKUP(A5,②【貼】氏名・生年月日・入卒!$A$6:$X$155,24,FALSE)</f>
        <v>0</v>
      </c>
      <c r="E5" s="11">
        <f>VLOOKUP(A5,②【貼】氏名・生年月日・入卒!$A$6:$X$155,3,FALSE)</f>
        <v>0</v>
      </c>
      <c r="F5" s="53">
        <f>VLOOKUP(A5,②【貼】氏名・生年月日・入卒!$A$6:$X$155,4,FALSE)</f>
        <v>0</v>
      </c>
      <c r="G5" s="15">
        <f>VLOOKUP(A5,②【貼】氏名・生年月日・入卒!$A$6:$X$155,5,FALSE)</f>
        <v>0</v>
      </c>
      <c r="H5" s="2">
        <f>VLOOKUP(A5,②【貼】氏名・生年月日・入卒!$A$6:$X$155,10,FALSE)</f>
        <v>0</v>
      </c>
      <c r="I5" s="2">
        <f>VLOOKUP(A5,②【貼】氏名・生年月日・入卒!$A$6:$X$155,6,FALSE)</f>
        <v>0</v>
      </c>
      <c r="J5" s="2">
        <f>VLOOKUP(A5,②【貼】氏名・生年月日・入卒!$A$6:$X$155,7,FALSE)</f>
        <v>0</v>
      </c>
      <c r="K5" s="69">
        <f>VLOOKUP(A5,②【貼】氏名・生年月日・入卒!$A$6:$X$155,8,FALSE)</f>
        <v>0</v>
      </c>
      <c r="L5" s="15"/>
      <c r="M5" s="3"/>
      <c r="N5" s="62"/>
      <c r="P5" s="86"/>
      <c r="Q5" s="87"/>
      <c r="R5" s="88"/>
    </row>
    <row r="6" spans="1:19" ht="17.25" customHeight="1">
      <c r="A6" s="2">
        <v>2</v>
      </c>
      <c r="B6" s="2">
        <f>VLOOKUP(A6,②【貼】氏名・生年月日・入卒!$A$6:$X$155,17,FALSE)</f>
        <v>0</v>
      </c>
      <c r="C6" s="2">
        <f>VLOOKUP(A6,②【貼】氏名・生年月日・入卒!$A$6:$X$155,2,FALSE)</f>
        <v>0</v>
      </c>
      <c r="D6" s="6">
        <f>VLOOKUP(A6,②【貼】氏名・生年月日・入卒!$A$6:$X$155,24,FALSE)</f>
        <v>0</v>
      </c>
      <c r="E6" s="11">
        <f>VLOOKUP(A6,②【貼】氏名・生年月日・入卒!$A$6:$X$155,3,FALSE)</f>
        <v>0</v>
      </c>
      <c r="F6" s="53">
        <f>VLOOKUP(A6,②【貼】氏名・生年月日・入卒!$A$6:$X$155,4,FALSE)</f>
        <v>0</v>
      </c>
      <c r="G6" s="15">
        <f>VLOOKUP(A6,②【貼】氏名・生年月日・入卒!$A$6:$X$155,5,FALSE)</f>
        <v>0</v>
      </c>
      <c r="H6" s="2">
        <f>VLOOKUP(A6,②【貼】氏名・生年月日・入卒!$A$6:$X$155,10,FALSE)</f>
        <v>0</v>
      </c>
      <c r="I6" s="2">
        <f>VLOOKUP(A6,②【貼】氏名・生年月日・入卒!$A$6:$X$155,6,FALSE)</f>
        <v>0</v>
      </c>
      <c r="J6" s="2">
        <f>VLOOKUP(A6,②【貼】氏名・生年月日・入卒!$A$6:$X$155,7,FALSE)</f>
        <v>0</v>
      </c>
      <c r="K6" s="69">
        <f>VLOOKUP(A6,②【貼】氏名・生年月日・入卒!$A$6:$X$155,8,FALSE)</f>
        <v>0</v>
      </c>
      <c r="L6" s="15"/>
      <c r="M6" s="3"/>
      <c r="N6" s="62"/>
      <c r="P6" s="86"/>
      <c r="Q6" s="87"/>
      <c r="R6" s="88"/>
    </row>
    <row r="7" spans="1:19" ht="17.25" customHeight="1">
      <c r="A7" s="2">
        <v>3</v>
      </c>
      <c r="B7" s="2">
        <f>VLOOKUP(A7,②【貼】氏名・生年月日・入卒!$A$6:$X$155,17,FALSE)</f>
        <v>0</v>
      </c>
      <c r="C7" s="2">
        <f>VLOOKUP(A7,②【貼】氏名・生年月日・入卒!$A$6:$X$155,2,FALSE)</f>
        <v>0</v>
      </c>
      <c r="D7" s="6">
        <f>VLOOKUP(A7,②【貼】氏名・生年月日・入卒!$A$6:$X$155,24,FALSE)</f>
        <v>0</v>
      </c>
      <c r="E7" s="11">
        <f>VLOOKUP(A7,②【貼】氏名・生年月日・入卒!$A$6:$X$155,3,FALSE)</f>
        <v>0</v>
      </c>
      <c r="F7" s="53">
        <f>VLOOKUP(A7,②【貼】氏名・生年月日・入卒!$A$6:$X$155,4,FALSE)</f>
        <v>0</v>
      </c>
      <c r="G7" s="15">
        <f>VLOOKUP(A7,②【貼】氏名・生年月日・入卒!$A$6:$X$155,5,FALSE)</f>
        <v>0</v>
      </c>
      <c r="H7" s="2">
        <f>VLOOKUP(A7,②【貼】氏名・生年月日・入卒!$A$6:$X$155,10,FALSE)</f>
        <v>0</v>
      </c>
      <c r="I7" s="2">
        <f>VLOOKUP(A7,②【貼】氏名・生年月日・入卒!$A$6:$X$155,6,FALSE)</f>
        <v>0</v>
      </c>
      <c r="J7" s="2">
        <f>VLOOKUP(A7,②【貼】氏名・生年月日・入卒!$A$6:$X$155,7,FALSE)</f>
        <v>0</v>
      </c>
      <c r="K7" s="69">
        <f>VLOOKUP(A7,②【貼】氏名・生年月日・入卒!$A$6:$X$155,8,FALSE)</f>
        <v>0</v>
      </c>
      <c r="L7" s="15"/>
      <c r="M7" s="3"/>
      <c r="N7" s="62"/>
      <c r="P7" s="86"/>
      <c r="Q7" s="87"/>
      <c r="R7" s="88"/>
    </row>
    <row r="8" spans="1:19" ht="17.25" customHeight="1">
      <c r="A8" s="2">
        <v>4</v>
      </c>
      <c r="B8" s="2">
        <f>VLOOKUP(A8,②【貼】氏名・生年月日・入卒!$A$6:$X$155,17,FALSE)</f>
        <v>0</v>
      </c>
      <c r="C8" s="2">
        <f>VLOOKUP(A8,②【貼】氏名・生年月日・入卒!$A$6:$X$155,2,FALSE)</f>
        <v>0</v>
      </c>
      <c r="D8" s="6">
        <f>VLOOKUP(A8,②【貼】氏名・生年月日・入卒!$A$6:$X$155,24,FALSE)</f>
        <v>0</v>
      </c>
      <c r="E8" s="11">
        <f>VLOOKUP(A8,②【貼】氏名・生年月日・入卒!$A$6:$X$155,3,FALSE)</f>
        <v>0</v>
      </c>
      <c r="F8" s="53">
        <f>VLOOKUP(A8,②【貼】氏名・生年月日・入卒!$A$6:$X$155,4,FALSE)</f>
        <v>0</v>
      </c>
      <c r="G8" s="15">
        <f>VLOOKUP(A8,②【貼】氏名・生年月日・入卒!$A$6:$X$155,5,FALSE)</f>
        <v>0</v>
      </c>
      <c r="H8" s="2">
        <f>VLOOKUP(A8,②【貼】氏名・生年月日・入卒!$A$6:$X$155,10,FALSE)</f>
        <v>0</v>
      </c>
      <c r="I8" s="2">
        <f>VLOOKUP(A8,②【貼】氏名・生年月日・入卒!$A$6:$X$155,6,FALSE)</f>
        <v>0</v>
      </c>
      <c r="J8" s="2">
        <f>VLOOKUP(A8,②【貼】氏名・生年月日・入卒!$A$6:$X$155,7,FALSE)</f>
        <v>0</v>
      </c>
      <c r="K8" s="69">
        <f>VLOOKUP(A8,②【貼】氏名・生年月日・入卒!$A$6:$X$155,8,FALSE)</f>
        <v>0</v>
      </c>
      <c r="L8" s="15"/>
      <c r="M8" s="3"/>
      <c r="N8" s="62"/>
      <c r="P8" s="86"/>
      <c r="Q8" s="87"/>
      <c r="R8" s="88"/>
      <c r="S8" s="1"/>
    </row>
    <row r="9" spans="1:19" ht="17.25" customHeight="1">
      <c r="A9" s="2">
        <v>5</v>
      </c>
      <c r="B9" s="2">
        <f>VLOOKUP(A9,②【貼】氏名・生年月日・入卒!$A$6:$X$155,17,FALSE)</f>
        <v>0</v>
      </c>
      <c r="C9" s="2">
        <f>VLOOKUP(A9,②【貼】氏名・生年月日・入卒!$A$6:$X$155,2,FALSE)</f>
        <v>0</v>
      </c>
      <c r="D9" s="6">
        <f>VLOOKUP(A9,②【貼】氏名・生年月日・入卒!$A$6:$X$155,24,FALSE)</f>
        <v>0</v>
      </c>
      <c r="E9" s="11">
        <f>VLOOKUP(A9,②【貼】氏名・生年月日・入卒!$A$6:$X$155,3,FALSE)</f>
        <v>0</v>
      </c>
      <c r="F9" s="53">
        <f>VLOOKUP(A9,②【貼】氏名・生年月日・入卒!$A$6:$X$155,4,FALSE)</f>
        <v>0</v>
      </c>
      <c r="G9" s="15">
        <f>VLOOKUP(A9,②【貼】氏名・生年月日・入卒!$A$6:$X$155,5,FALSE)</f>
        <v>0</v>
      </c>
      <c r="H9" s="2">
        <f>VLOOKUP(A9,②【貼】氏名・生年月日・入卒!$A$6:$X$155,10,FALSE)</f>
        <v>0</v>
      </c>
      <c r="I9" s="2">
        <f>VLOOKUP(A9,②【貼】氏名・生年月日・入卒!$A$6:$X$155,6,FALSE)</f>
        <v>0</v>
      </c>
      <c r="J9" s="2">
        <f>VLOOKUP(A9,②【貼】氏名・生年月日・入卒!$A$6:$X$155,7,FALSE)</f>
        <v>0</v>
      </c>
      <c r="K9" s="69">
        <f>VLOOKUP(A9,②【貼】氏名・生年月日・入卒!$A$6:$X$155,8,FALSE)</f>
        <v>0</v>
      </c>
      <c r="L9" s="15"/>
      <c r="M9" s="3"/>
      <c r="N9" s="62"/>
      <c r="P9" s="86"/>
      <c r="Q9" s="87"/>
      <c r="R9" s="88"/>
      <c r="S9" s="1"/>
    </row>
    <row r="10" spans="1:19" ht="17.25" customHeight="1">
      <c r="A10" s="2">
        <v>6</v>
      </c>
      <c r="B10" s="2">
        <f>VLOOKUP(A10,②【貼】氏名・生年月日・入卒!$A$6:$X$155,17,FALSE)</f>
        <v>0</v>
      </c>
      <c r="C10" s="2">
        <f>VLOOKUP(A10,②【貼】氏名・生年月日・入卒!$A$6:$X$155,2,FALSE)</f>
        <v>0</v>
      </c>
      <c r="D10" s="6">
        <f>VLOOKUP(A10,②【貼】氏名・生年月日・入卒!$A$6:$X$155,24,FALSE)</f>
        <v>0</v>
      </c>
      <c r="E10" s="11">
        <f>VLOOKUP(A10,②【貼】氏名・生年月日・入卒!$A$6:$X$155,3,FALSE)</f>
        <v>0</v>
      </c>
      <c r="F10" s="53">
        <f>VLOOKUP(A10,②【貼】氏名・生年月日・入卒!$A$6:$X$155,4,FALSE)</f>
        <v>0</v>
      </c>
      <c r="G10" s="15">
        <f>VLOOKUP(A10,②【貼】氏名・生年月日・入卒!$A$6:$X$155,5,FALSE)</f>
        <v>0</v>
      </c>
      <c r="H10" s="2">
        <f>VLOOKUP(A10,②【貼】氏名・生年月日・入卒!$A$6:$X$155,10,FALSE)</f>
        <v>0</v>
      </c>
      <c r="I10" s="2">
        <f>VLOOKUP(A10,②【貼】氏名・生年月日・入卒!$A$6:$X$155,6,FALSE)</f>
        <v>0</v>
      </c>
      <c r="J10" s="2">
        <f>VLOOKUP(A10,②【貼】氏名・生年月日・入卒!$A$6:$X$155,7,FALSE)</f>
        <v>0</v>
      </c>
      <c r="K10" s="69">
        <f>VLOOKUP(A10,②【貼】氏名・生年月日・入卒!$A$6:$X$155,8,FALSE)</f>
        <v>0</v>
      </c>
      <c r="L10" s="15"/>
      <c r="M10" s="3"/>
      <c r="N10" s="62"/>
      <c r="P10" s="86"/>
      <c r="Q10" s="87"/>
      <c r="R10" s="88"/>
      <c r="S10" s="1"/>
    </row>
    <row r="11" spans="1:19" ht="17.25" customHeight="1">
      <c r="A11" s="2">
        <v>7</v>
      </c>
      <c r="B11" s="2">
        <f>VLOOKUP(A11,②【貼】氏名・生年月日・入卒!$A$6:$X$155,17,FALSE)</f>
        <v>0</v>
      </c>
      <c r="C11" s="2">
        <f>VLOOKUP(A11,②【貼】氏名・生年月日・入卒!$A$6:$X$155,2,FALSE)</f>
        <v>0</v>
      </c>
      <c r="D11" s="6">
        <f>VLOOKUP(A11,②【貼】氏名・生年月日・入卒!$A$6:$X$155,24,FALSE)</f>
        <v>0</v>
      </c>
      <c r="E11" s="11">
        <f>VLOOKUP(A11,②【貼】氏名・生年月日・入卒!$A$6:$X$155,3,FALSE)</f>
        <v>0</v>
      </c>
      <c r="F11" s="53">
        <f>VLOOKUP(A11,②【貼】氏名・生年月日・入卒!$A$6:$X$155,4,FALSE)</f>
        <v>0</v>
      </c>
      <c r="G11" s="15">
        <f>VLOOKUP(A11,②【貼】氏名・生年月日・入卒!$A$6:$X$155,5,FALSE)</f>
        <v>0</v>
      </c>
      <c r="H11" s="2">
        <f>VLOOKUP(A11,②【貼】氏名・生年月日・入卒!$A$6:$X$155,10,FALSE)</f>
        <v>0</v>
      </c>
      <c r="I11" s="2">
        <f>VLOOKUP(A11,②【貼】氏名・生年月日・入卒!$A$6:$X$155,6,FALSE)</f>
        <v>0</v>
      </c>
      <c r="J11" s="2">
        <f>VLOOKUP(A11,②【貼】氏名・生年月日・入卒!$A$6:$X$155,7,FALSE)</f>
        <v>0</v>
      </c>
      <c r="K11" s="69">
        <f>VLOOKUP(A11,②【貼】氏名・生年月日・入卒!$A$6:$X$155,8,FALSE)</f>
        <v>0</v>
      </c>
      <c r="L11" s="15"/>
      <c r="M11" s="3"/>
      <c r="N11" s="62"/>
      <c r="P11" s="86"/>
      <c r="Q11" s="87"/>
      <c r="R11" s="88"/>
    </row>
    <row r="12" spans="1:19" ht="17.25" customHeight="1">
      <c r="A12" s="2">
        <v>8</v>
      </c>
      <c r="B12" s="2">
        <f>VLOOKUP(A12,②【貼】氏名・生年月日・入卒!$A$6:$X$155,17,FALSE)</f>
        <v>0</v>
      </c>
      <c r="C12" s="2">
        <f>VLOOKUP(A12,②【貼】氏名・生年月日・入卒!$A$6:$X$155,2,FALSE)</f>
        <v>0</v>
      </c>
      <c r="D12" s="6">
        <f>VLOOKUP(A12,②【貼】氏名・生年月日・入卒!$A$6:$X$155,24,FALSE)</f>
        <v>0</v>
      </c>
      <c r="E12" s="11">
        <f>VLOOKUP(A12,②【貼】氏名・生年月日・入卒!$A$6:$X$155,3,FALSE)</f>
        <v>0</v>
      </c>
      <c r="F12" s="53">
        <f>VLOOKUP(A12,②【貼】氏名・生年月日・入卒!$A$6:$X$155,4,FALSE)</f>
        <v>0</v>
      </c>
      <c r="G12" s="15">
        <f>VLOOKUP(A12,②【貼】氏名・生年月日・入卒!$A$6:$X$155,5,FALSE)</f>
        <v>0</v>
      </c>
      <c r="H12" s="2">
        <f>VLOOKUP(A12,②【貼】氏名・生年月日・入卒!$A$6:$X$155,10,FALSE)</f>
        <v>0</v>
      </c>
      <c r="I12" s="2">
        <f>VLOOKUP(A12,②【貼】氏名・生年月日・入卒!$A$6:$X$155,6,FALSE)</f>
        <v>0</v>
      </c>
      <c r="J12" s="2">
        <f>VLOOKUP(A12,②【貼】氏名・生年月日・入卒!$A$6:$X$155,7,FALSE)</f>
        <v>0</v>
      </c>
      <c r="K12" s="69">
        <f>VLOOKUP(A12,②【貼】氏名・生年月日・入卒!$A$6:$X$155,8,FALSE)</f>
        <v>0</v>
      </c>
      <c r="L12" s="15"/>
      <c r="M12" s="3"/>
      <c r="N12" s="62"/>
      <c r="P12" s="86"/>
      <c r="Q12" s="87"/>
      <c r="R12" s="88"/>
    </row>
    <row r="13" spans="1:19" ht="17.25" customHeight="1">
      <c r="A13" s="2">
        <v>9</v>
      </c>
      <c r="B13" s="2">
        <f>VLOOKUP(A13,②【貼】氏名・生年月日・入卒!$A$6:$X$155,17,FALSE)</f>
        <v>0</v>
      </c>
      <c r="C13" s="2">
        <f>VLOOKUP(A13,②【貼】氏名・生年月日・入卒!$A$6:$X$155,2,FALSE)</f>
        <v>0</v>
      </c>
      <c r="D13" s="6">
        <f>VLOOKUP(A13,②【貼】氏名・生年月日・入卒!$A$6:$X$155,24,FALSE)</f>
        <v>0</v>
      </c>
      <c r="E13" s="11">
        <f>VLOOKUP(A13,②【貼】氏名・生年月日・入卒!$A$6:$X$155,3,FALSE)</f>
        <v>0</v>
      </c>
      <c r="F13" s="53">
        <f>VLOOKUP(A13,②【貼】氏名・生年月日・入卒!$A$6:$X$155,4,FALSE)</f>
        <v>0</v>
      </c>
      <c r="G13" s="15">
        <f>VLOOKUP(A13,②【貼】氏名・生年月日・入卒!$A$6:$X$155,5,FALSE)</f>
        <v>0</v>
      </c>
      <c r="H13" s="2">
        <f>VLOOKUP(A13,②【貼】氏名・生年月日・入卒!$A$6:$X$155,10,FALSE)</f>
        <v>0</v>
      </c>
      <c r="I13" s="2">
        <f>VLOOKUP(A13,②【貼】氏名・生年月日・入卒!$A$6:$X$155,6,FALSE)</f>
        <v>0</v>
      </c>
      <c r="J13" s="2">
        <f>VLOOKUP(A13,②【貼】氏名・生年月日・入卒!$A$6:$X$155,7,FALSE)</f>
        <v>0</v>
      </c>
      <c r="K13" s="69">
        <f>VLOOKUP(A13,②【貼】氏名・生年月日・入卒!$A$6:$X$155,8,FALSE)</f>
        <v>0</v>
      </c>
      <c r="L13" s="15"/>
      <c r="M13" s="3"/>
      <c r="N13" s="62"/>
      <c r="P13" s="86"/>
      <c r="Q13" s="87"/>
      <c r="R13" s="88"/>
    </row>
    <row r="14" spans="1:19" ht="17.25" customHeight="1">
      <c r="A14" s="2">
        <v>10</v>
      </c>
      <c r="B14" s="2">
        <f>VLOOKUP(A14,②【貼】氏名・生年月日・入卒!$A$6:$X$155,17,FALSE)</f>
        <v>0</v>
      </c>
      <c r="C14" s="2">
        <f>VLOOKUP(A14,②【貼】氏名・生年月日・入卒!$A$6:$X$155,2,FALSE)</f>
        <v>0</v>
      </c>
      <c r="D14" s="6">
        <f>VLOOKUP(A14,②【貼】氏名・生年月日・入卒!$A$6:$X$155,24,FALSE)</f>
        <v>0</v>
      </c>
      <c r="E14" s="11">
        <f>VLOOKUP(A14,②【貼】氏名・生年月日・入卒!$A$6:$X$155,3,FALSE)</f>
        <v>0</v>
      </c>
      <c r="F14" s="53">
        <f>VLOOKUP(A14,②【貼】氏名・生年月日・入卒!$A$6:$X$155,4,FALSE)</f>
        <v>0</v>
      </c>
      <c r="G14" s="15">
        <f>VLOOKUP(A14,②【貼】氏名・生年月日・入卒!$A$6:$X$155,5,FALSE)</f>
        <v>0</v>
      </c>
      <c r="H14" s="2">
        <f>VLOOKUP(A14,②【貼】氏名・生年月日・入卒!$A$6:$X$155,10,FALSE)</f>
        <v>0</v>
      </c>
      <c r="I14" s="2">
        <f>VLOOKUP(A14,②【貼】氏名・生年月日・入卒!$A$6:$X$155,6,FALSE)</f>
        <v>0</v>
      </c>
      <c r="J14" s="2">
        <f>VLOOKUP(A14,②【貼】氏名・生年月日・入卒!$A$6:$X$155,7,FALSE)</f>
        <v>0</v>
      </c>
      <c r="K14" s="69">
        <f>VLOOKUP(A14,②【貼】氏名・生年月日・入卒!$A$6:$X$155,8,FALSE)</f>
        <v>0</v>
      </c>
      <c r="L14" s="15"/>
      <c r="M14" s="3"/>
      <c r="N14" s="62"/>
      <c r="P14" s="86"/>
      <c r="Q14" s="87"/>
      <c r="R14" s="88"/>
    </row>
    <row r="15" spans="1:19" ht="17.25" customHeight="1">
      <c r="A15" s="2">
        <v>11</v>
      </c>
      <c r="B15" s="2">
        <f>VLOOKUP(A15,②【貼】氏名・生年月日・入卒!$A$6:$X$155,17,FALSE)</f>
        <v>0</v>
      </c>
      <c r="C15" s="2">
        <f>VLOOKUP(A15,②【貼】氏名・生年月日・入卒!$A$6:$X$155,2,FALSE)</f>
        <v>0</v>
      </c>
      <c r="D15" s="6">
        <f>VLOOKUP(A15,②【貼】氏名・生年月日・入卒!$A$6:$X$155,24,FALSE)</f>
        <v>0</v>
      </c>
      <c r="E15" s="11">
        <f>VLOOKUP(A15,②【貼】氏名・生年月日・入卒!$A$6:$X$155,3,FALSE)</f>
        <v>0</v>
      </c>
      <c r="F15" s="53">
        <f>VLOOKUP(A15,②【貼】氏名・生年月日・入卒!$A$6:$X$155,4,FALSE)</f>
        <v>0</v>
      </c>
      <c r="G15" s="15">
        <f>VLOOKUP(A15,②【貼】氏名・生年月日・入卒!$A$6:$X$155,5,FALSE)</f>
        <v>0</v>
      </c>
      <c r="H15" s="2">
        <f>VLOOKUP(A15,②【貼】氏名・生年月日・入卒!$A$6:$X$155,10,FALSE)</f>
        <v>0</v>
      </c>
      <c r="I15" s="2">
        <f>VLOOKUP(A15,②【貼】氏名・生年月日・入卒!$A$6:$X$155,6,FALSE)</f>
        <v>0</v>
      </c>
      <c r="J15" s="2">
        <f>VLOOKUP(A15,②【貼】氏名・生年月日・入卒!$A$6:$X$155,7,FALSE)</f>
        <v>0</v>
      </c>
      <c r="K15" s="69">
        <f>VLOOKUP(A15,②【貼】氏名・生年月日・入卒!$A$6:$X$155,8,FALSE)</f>
        <v>0</v>
      </c>
      <c r="L15" s="15"/>
      <c r="M15" s="3"/>
      <c r="N15" s="62"/>
      <c r="P15" s="18" t="s">
        <v>83</v>
      </c>
      <c r="Q15" s="20"/>
      <c r="R15" s="21"/>
    </row>
    <row r="16" spans="1:19" ht="17.25" customHeight="1">
      <c r="A16" s="2">
        <v>12</v>
      </c>
      <c r="B16" s="2">
        <f>VLOOKUP(A16,②【貼】氏名・生年月日・入卒!$A$6:$X$155,17,FALSE)</f>
        <v>0</v>
      </c>
      <c r="C16" s="2">
        <f>VLOOKUP(A16,②【貼】氏名・生年月日・入卒!$A$6:$X$155,2,FALSE)</f>
        <v>0</v>
      </c>
      <c r="D16" s="6">
        <f>VLOOKUP(A16,②【貼】氏名・生年月日・入卒!$A$6:$X$155,24,FALSE)</f>
        <v>0</v>
      </c>
      <c r="E16" s="11">
        <f>VLOOKUP(A16,②【貼】氏名・生年月日・入卒!$A$6:$X$155,3,FALSE)</f>
        <v>0</v>
      </c>
      <c r="F16" s="53">
        <f>VLOOKUP(A16,②【貼】氏名・生年月日・入卒!$A$6:$X$155,4,FALSE)</f>
        <v>0</v>
      </c>
      <c r="G16" s="15">
        <f>VLOOKUP(A16,②【貼】氏名・生年月日・入卒!$A$6:$X$155,5,FALSE)</f>
        <v>0</v>
      </c>
      <c r="H16" s="2">
        <f>VLOOKUP(A16,②【貼】氏名・生年月日・入卒!$A$6:$X$155,10,FALSE)</f>
        <v>0</v>
      </c>
      <c r="I16" s="2">
        <f>VLOOKUP(A16,②【貼】氏名・生年月日・入卒!$A$6:$X$155,6,FALSE)</f>
        <v>0</v>
      </c>
      <c r="J16" s="2">
        <f>VLOOKUP(A16,②【貼】氏名・生年月日・入卒!$A$6:$X$155,7,FALSE)</f>
        <v>0</v>
      </c>
      <c r="K16" s="69">
        <f>VLOOKUP(A16,②【貼】氏名・生年月日・入卒!$A$6:$X$155,8,FALSE)</f>
        <v>0</v>
      </c>
      <c r="L16" s="15"/>
      <c r="M16" s="3"/>
      <c r="N16" s="62"/>
      <c r="P16" s="16"/>
    </row>
    <row r="17" spans="1:19" ht="17.25" customHeight="1">
      <c r="A17" s="2">
        <v>13</v>
      </c>
      <c r="B17" s="2">
        <f>VLOOKUP(A17,②【貼】氏名・生年月日・入卒!$A$6:$X$155,17,FALSE)</f>
        <v>0</v>
      </c>
      <c r="C17" s="2">
        <f>VLOOKUP(A17,②【貼】氏名・生年月日・入卒!$A$6:$X$155,2,FALSE)</f>
        <v>0</v>
      </c>
      <c r="D17" s="6">
        <f>VLOOKUP(A17,②【貼】氏名・生年月日・入卒!$A$6:$X$155,24,FALSE)</f>
        <v>0</v>
      </c>
      <c r="E17" s="11">
        <f>VLOOKUP(A17,②【貼】氏名・生年月日・入卒!$A$6:$X$155,3,FALSE)</f>
        <v>0</v>
      </c>
      <c r="F17" s="53">
        <f>VLOOKUP(A17,②【貼】氏名・生年月日・入卒!$A$6:$X$155,4,FALSE)</f>
        <v>0</v>
      </c>
      <c r="G17" s="15">
        <f>VLOOKUP(A17,②【貼】氏名・生年月日・入卒!$A$6:$X$155,5,FALSE)</f>
        <v>0</v>
      </c>
      <c r="H17" s="2">
        <f>VLOOKUP(A17,②【貼】氏名・生年月日・入卒!$A$6:$X$155,10,FALSE)</f>
        <v>0</v>
      </c>
      <c r="I17" s="2">
        <f>VLOOKUP(A17,②【貼】氏名・生年月日・入卒!$A$6:$X$155,6,FALSE)</f>
        <v>0</v>
      </c>
      <c r="J17" s="2">
        <f>VLOOKUP(A17,②【貼】氏名・生年月日・入卒!$A$6:$X$155,7,FALSE)</f>
        <v>0</v>
      </c>
      <c r="K17" s="69">
        <f>VLOOKUP(A17,②【貼】氏名・生年月日・入卒!$A$6:$X$155,8,FALSE)</f>
        <v>0</v>
      </c>
      <c r="L17" s="15"/>
      <c r="M17" s="3"/>
      <c r="N17" s="62"/>
      <c r="P17" s="58"/>
      <c r="Q17" s="2" t="s">
        <v>5</v>
      </c>
      <c r="R17" s="2" t="s">
        <v>6</v>
      </c>
    </row>
    <row r="18" spans="1:19" ht="17.25" customHeight="1">
      <c r="A18" s="2">
        <v>14</v>
      </c>
      <c r="B18" s="2">
        <f>VLOOKUP(A18,②【貼】氏名・生年月日・入卒!$A$6:$X$155,17,FALSE)</f>
        <v>0</v>
      </c>
      <c r="C18" s="2">
        <f>VLOOKUP(A18,②【貼】氏名・生年月日・入卒!$A$6:$X$155,2,FALSE)</f>
        <v>0</v>
      </c>
      <c r="D18" s="6">
        <f>VLOOKUP(A18,②【貼】氏名・生年月日・入卒!$A$6:$X$155,24,FALSE)</f>
        <v>0</v>
      </c>
      <c r="E18" s="11">
        <f>VLOOKUP(A18,②【貼】氏名・生年月日・入卒!$A$6:$X$155,3,FALSE)</f>
        <v>0</v>
      </c>
      <c r="F18" s="53">
        <f>VLOOKUP(A18,②【貼】氏名・生年月日・入卒!$A$6:$X$155,4,FALSE)</f>
        <v>0</v>
      </c>
      <c r="G18" s="15">
        <f>VLOOKUP(A18,②【貼】氏名・生年月日・入卒!$A$6:$X$155,5,FALSE)</f>
        <v>0</v>
      </c>
      <c r="H18" s="2">
        <f>VLOOKUP(A18,②【貼】氏名・生年月日・入卒!$A$6:$X$155,10,FALSE)</f>
        <v>0</v>
      </c>
      <c r="I18" s="2">
        <f>VLOOKUP(A18,②【貼】氏名・生年月日・入卒!$A$6:$X$155,6,FALSE)</f>
        <v>0</v>
      </c>
      <c r="J18" s="2">
        <f>VLOOKUP(A18,②【貼】氏名・生年月日・入卒!$A$6:$X$155,7,FALSE)</f>
        <v>0</v>
      </c>
      <c r="K18" s="69">
        <f>VLOOKUP(A18,②【貼】氏名・生年月日・入卒!$A$6:$X$155,8,FALSE)</f>
        <v>0</v>
      </c>
      <c r="L18" s="15"/>
      <c r="M18" s="3"/>
      <c r="N18" s="62"/>
      <c r="P18" s="59" t="s">
        <v>20</v>
      </c>
      <c r="Q18" s="64">
        <f t="shared" ref="Q18:Q23" si="0">COUNTIF($L$5:$L$104,P18)</f>
        <v>0</v>
      </c>
      <c r="R18" s="64">
        <f>COUNTIF($M$5:$M$104,P18)</f>
        <v>0</v>
      </c>
    </row>
    <row r="19" spans="1:19" ht="17.25" customHeight="1">
      <c r="A19" s="2">
        <v>15</v>
      </c>
      <c r="B19" s="2">
        <f>VLOOKUP(A19,②【貼】氏名・生年月日・入卒!$A$6:$X$155,17,FALSE)</f>
        <v>0</v>
      </c>
      <c r="C19" s="2">
        <f>VLOOKUP(A19,②【貼】氏名・生年月日・入卒!$A$6:$X$155,2,FALSE)</f>
        <v>0</v>
      </c>
      <c r="D19" s="6">
        <f>VLOOKUP(A19,②【貼】氏名・生年月日・入卒!$A$6:$X$155,24,FALSE)</f>
        <v>0</v>
      </c>
      <c r="E19" s="11">
        <f>VLOOKUP(A19,②【貼】氏名・生年月日・入卒!$A$6:$X$155,3,FALSE)</f>
        <v>0</v>
      </c>
      <c r="F19" s="53">
        <f>VLOOKUP(A19,②【貼】氏名・生年月日・入卒!$A$6:$X$155,4,FALSE)</f>
        <v>0</v>
      </c>
      <c r="G19" s="15">
        <f>VLOOKUP(A19,②【貼】氏名・生年月日・入卒!$A$6:$X$155,5,FALSE)</f>
        <v>0</v>
      </c>
      <c r="H19" s="2">
        <f>VLOOKUP(A19,②【貼】氏名・生年月日・入卒!$A$6:$X$155,10,FALSE)</f>
        <v>0</v>
      </c>
      <c r="I19" s="2">
        <f>VLOOKUP(A19,②【貼】氏名・生年月日・入卒!$A$6:$X$155,6,FALSE)</f>
        <v>0</v>
      </c>
      <c r="J19" s="2">
        <f>VLOOKUP(A19,②【貼】氏名・生年月日・入卒!$A$6:$X$155,7,FALSE)</f>
        <v>0</v>
      </c>
      <c r="K19" s="69">
        <f>VLOOKUP(A19,②【貼】氏名・生年月日・入卒!$A$6:$X$155,8,FALSE)</f>
        <v>0</v>
      </c>
      <c r="L19" s="15"/>
      <c r="M19" s="3"/>
      <c r="N19" s="62"/>
      <c r="P19" s="59" t="s">
        <v>21</v>
      </c>
      <c r="Q19" s="64">
        <f t="shared" si="0"/>
        <v>0</v>
      </c>
      <c r="R19" s="64">
        <f t="shared" ref="R19:R22" si="1">COUNTIF($M$5:$M$104,P19)</f>
        <v>0</v>
      </c>
    </row>
    <row r="20" spans="1:19" ht="17.25" customHeight="1">
      <c r="A20" s="2">
        <v>16</v>
      </c>
      <c r="B20" s="2">
        <f>VLOOKUP(A20,②【貼】氏名・生年月日・入卒!$A$6:$X$155,17,FALSE)</f>
        <v>0</v>
      </c>
      <c r="C20" s="2">
        <f>VLOOKUP(A20,②【貼】氏名・生年月日・入卒!$A$6:$X$155,2,FALSE)</f>
        <v>0</v>
      </c>
      <c r="D20" s="6">
        <f>VLOOKUP(A20,②【貼】氏名・生年月日・入卒!$A$6:$X$155,24,FALSE)</f>
        <v>0</v>
      </c>
      <c r="E20" s="11">
        <f>VLOOKUP(A20,②【貼】氏名・生年月日・入卒!$A$6:$X$155,3,FALSE)</f>
        <v>0</v>
      </c>
      <c r="F20" s="53">
        <f>VLOOKUP(A20,②【貼】氏名・生年月日・入卒!$A$6:$X$155,4,FALSE)</f>
        <v>0</v>
      </c>
      <c r="G20" s="15">
        <f>VLOOKUP(A20,②【貼】氏名・生年月日・入卒!$A$6:$X$155,5,FALSE)</f>
        <v>0</v>
      </c>
      <c r="H20" s="2">
        <f>VLOOKUP(A20,②【貼】氏名・生年月日・入卒!$A$6:$X$155,10,FALSE)</f>
        <v>0</v>
      </c>
      <c r="I20" s="2">
        <f>VLOOKUP(A20,②【貼】氏名・生年月日・入卒!$A$6:$X$155,6,FALSE)</f>
        <v>0</v>
      </c>
      <c r="J20" s="2">
        <f>VLOOKUP(A20,②【貼】氏名・生年月日・入卒!$A$6:$X$155,7,FALSE)</f>
        <v>0</v>
      </c>
      <c r="K20" s="69">
        <f>VLOOKUP(A20,②【貼】氏名・生年月日・入卒!$A$6:$X$155,8,FALSE)</f>
        <v>0</v>
      </c>
      <c r="L20" s="15"/>
      <c r="M20" s="3"/>
      <c r="N20" s="19"/>
      <c r="P20" s="59" t="s">
        <v>22</v>
      </c>
      <c r="Q20" s="64">
        <f t="shared" si="0"/>
        <v>0</v>
      </c>
      <c r="R20" s="64">
        <f t="shared" si="1"/>
        <v>0</v>
      </c>
    </row>
    <row r="21" spans="1:19" ht="17.25" customHeight="1">
      <c r="A21" s="2">
        <v>17</v>
      </c>
      <c r="B21" s="2">
        <f>VLOOKUP(A21,②【貼】氏名・生年月日・入卒!$A$6:$X$155,17,FALSE)</f>
        <v>0</v>
      </c>
      <c r="C21" s="2">
        <f>VLOOKUP(A21,②【貼】氏名・生年月日・入卒!$A$6:$X$155,2,FALSE)</f>
        <v>0</v>
      </c>
      <c r="D21" s="6">
        <f>VLOOKUP(A21,②【貼】氏名・生年月日・入卒!$A$6:$X$155,24,FALSE)</f>
        <v>0</v>
      </c>
      <c r="E21" s="11">
        <f>VLOOKUP(A21,②【貼】氏名・生年月日・入卒!$A$6:$X$155,3,FALSE)</f>
        <v>0</v>
      </c>
      <c r="F21" s="53">
        <f>VLOOKUP(A21,②【貼】氏名・生年月日・入卒!$A$6:$X$155,4,FALSE)</f>
        <v>0</v>
      </c>
      <c r="G21" s="15">
        <f>VLOOKUP(A21,②【貼】氏名・生年月日・入卒!$A$6:$X$155,5,FALSE)</f>
        <v>0</v>
      </c>
      <c r="H21" s="2">
        <f>VLOOKUP(A21,②【貼】氏名・生年月日・入卒!$A$6:$X$155,10,FALSE)</f>
        <v>0</v>
      </c>
      <c r="I21" s="2">
        <f>VLOOKUP(A21,②【貼】氏名・生年月日・入卒!$A$6:$X$155,6,FALSE)</f>
        <v>0</v>
      </c>
      <c r="J21" s="2">
        <f>VLOOKUP(A21,②【貼】氏名・生年月日・入卒!$A$6:$X$155,7,FALSE)</f>
        <v>0</v>
      </c>
      <c r="K21" s="69">
        <f>VLOOKUP(A21,②【貼】氏名・生年月日・入卒!$A$6:$X$155,8,FALSE)</f>
        <v>0</v>
      </c>
      <c r="L21" s="15"/>
      <c r="M21" s="3"/>
      <c r="N21" s="19"/>
      <c r="P21" s="59" t="s">
        <v>23</v>
      </c>
      <c r="Q21" s="64">
        <f t="shared" si="0"/>
        <v>0</v>
      </c>
      <c r="R21" s="64">
        <f t="shared" si="1"/>
        <v>0</v>
      </c>
    </row>
    <row r="22" spans="1:19" ht="17.25" customHeight="1">
      <c r="A22" s="2">
        <v>18</v>
      </c>
      <c r="B22" s="2">
        <f>VLOOKUP(A22,②【貼】氏名・生年月日・入卒!$A$6:$X$155,17,FALSE)</f>
        <v>0</v>
      </c>
      <c r="C22" s="2">
        <f>VLOOKUP(A22,②【貼】氏名・生年月日・入卒!$A$6:$X$155,2,FALSE)</f>
        <v>0</v>
      </c>
      <c r="D22" s="6">
        <f>VLOOKUP(A22,②【貼】氏名・生年月日・入卒!$A$6:$X$155,24,FALSE)</f>
        <v>0</v>
      </c>
      <c r="E22" s="11">
        <f>VLOOKUP(A22,②【貼】氏名・生年月日・入卒!$A$6:$X$155,3,FALSE)</f>
        <v>0</v>
      </c>
      <c r="F22" s="53">
        <f>VLOOKUP(A22,②【貼】氏名・生年月日・入卒!$A$6:$X$155,4,FALSE)</f>
        <v>0</v>
      </c>
      <c r="G22" s="15">
        <f>VLOOKUP(A22,②【貼】氏名・生年月日・入卒!$A$6:$X$155,5,FALSE)</f>
        <v>0</v>
      </c>
      <c r="H22" s="2">
        <f>VLOOKUP(A22,②【貼】氏名・生年月日・入卒!$A$6:$X$155,10,FALSE)</f>
        <v>0</v>
      </c>
      <c r="I22" s="2">
        <f>VLOOKUP(A22,②【貼】氏名・生年月日・入卒!$A$6:$X$155,6,FALSE)</f>
        <v>0</v>
      </c>
      <c r="J22" s="2">
        <f>VLOOKUP(A22,②【貼】氏名・生年月日・入卒!$A$6:$X$155,7,FALSE)</f>
        <v>0</v>
      </c>
      <c r="K22" s="69">
        <f>VLOOKUP(A22,②【貼】氏名・生年月日・入卒!$A$6:$X$155,8,FALSE)</f>
        <v>0</v>
      </c>
      <c r="L22" s="15"/>
      <c r="M22" s="3"/>
      <c r="N22" s="19"/>
      <c r="P22" s="59" t="s">
        <v>24</v>
      </c>
      <c r="Q22" s="64">
        <f t="shared" si="0"/>
        <v>0</v>
      </c>
      <c r="R22" s="64">
        <f t="shared" si="1"/>
        <v>0</v>
      </c>
    </row>
    <row r="23" spans="1:19" ht="17.25" customHeight="1">
      <c r="A23" s="2">
        <v>19</v>
      </c>
      <c r="B23" s="2">
        <f>VLOOKUP(A23,②【貼】氏名・生年月日・入卒!$A$6:$X$155,17,FALSE)</f>
        <v>0</v>
      </c>
      <c r="C23" s="2">
        <f>VLOOKUP(A23,②【貼】氏名・生年月日・入卒!$A$6:$X$155,2,FALSE)</f>
        <v>0</v>
      </c>
      <c r="D23" s="6">
        <f>VLOOKUP(A23,②【貼】氏名・生年月日・入卒!$A$6:$X$155,24,FALSE)</f>
        <v>0</v>
      </c>
      <c r="E23" s="11">
        <f>VLOOKUP(A23,②【貼】氏名・生年月日・入卒!$A$6:$X$155,3,FALSE)</f>
        <v>0</v>
      </c>
      <c r="F23" s="53">
        <f>VLOOKUP(A23,②【貼】氏名・生年月日・入卒!$A$6:$X$155,4,FALSE)</f>
        <v>0</v>
      </c>
      <c r="G23" s="15">
        <f>VLOOKUP(A23,②【貼】氏名・生年月日・入卒!$A$6:$X$155,5,FALSE)</f>
        <v>0</v>
      </c>
      <c r="H23" s="2">
        <f>VLOOKUP(A23,②【貼】氏名・生年月日・入卒!$A$6:$X$155,10,FALSE)</f>
        <v>0</v>
      </c>
      <c r="I23" s="2">
        <f>VLOOKUP(A23,②【貼】氏名・生年月日・入卒!$A$6:$X$155,6,FALSE)</f>
        <v>0</v>
      </c>
      <c r="J23" s="2">
        <f>VLOOKUP(A23,②【貼】氏名・生年月日・入卒!$A$6:$X$155,7,FALSE)</f>
        <v>0</v>
      </c>
      <c r="K23" s="69">
        <f>VLOOKUP(A23,②【貼】氏名・生年月日・入卒!$A$6:$X$155,8,FALSE)</f>
        <v>0</v>
      </c>
      <c r="L23" s="15"/>
      <c r="M23" s="3"/>
      <c r="N23" s="19"/>
      <c r="P23" s="59" t="s">
        <v>25</v>
      </c>
      <c r="Q23" s="64">
        <f t="shared" si="0"/>
        <v>0</v>
      </c>
      <c r="R23" s="64">
        <f>COUNTIF($M$5:$M$104,P23)</f>
        <v>0</v>
      </c>
    </row>
    <row r="24" spans="1:19" ht="17.25" customHeight="1">
      <c r="A24" s="2">
        <v>20</v>
      </c>
      <c r="B24" s="2">
        <f>VLOOKUP(A24,②【貼】氏名・生年月日・入卒!$A$6:$X$155,17,FALSE)</f>
        <v>0</v>
      </c>
      <c r="C24" s="2">
        <f>VLOOKUP(A24,②【貼】氏名・生年月日・入卒!$A$6:$X$155,2,FALSE)</f>
        <v>0</v>
      </c>
      <c r="D24" s="6">
        <f>VLOOKUP(A24,②【貼】氏名・生年月日・入卒!$A$6:$X$155,24,FALSE)</f>
        <v>0</v>
      </c>
      <c r="E24" s="11">
        <f>VLOOKUP(A24,②【貼】氏名・生年月日・入卒!$A$6:$X$155,3,FALSE)</f>
        <v>0</v>
      </c>
      <c r="F24" s="53">
        <f>VLOOKUP(A24,②【貼】氏名・生年月日・入卒!$A$6:$X$155,4,FALSE)</f>
        <v>0</v>
      </c>
      <c r="G24" s="15">
        <f>VLOOKUP(A24,②【貼】氏名・生年月日・入卒!$A$6:$X$155,5,FALSE)</f>
        <v>0</v>
      </c>
      <c r="H24" s="2">
        <f>VLOOKUP(A24,②【貼】氏名・生年月日・入卒!$A$6:$X$155,10,FALSE)</f>
        <v>0</v>
      </c>
      <c r="I24" s="2">
        <f>VLOOKUP(A24,②【貼】氏名・生年月日・入卒!$A$6:$X$155,6,FALSE)</f>
        <v>0</v>
      </c>
      <c r="J24" s="2">
        <f>VLOOKUP(A24,②【貼】氏名・生年月日・入卒!$A$6:$X$155,7,FALSE)</f>
        <v>0</v>
      </c>
      <c r="K24" s="69">
        <f>VLOOKUP(A24,②【貼】氏名・生年月日・入卒!$A$6:$X$155,8,FALSE)</f>
        <v>0</v>
      </c>
      <c r="L24" s="15"/>
      <c r="M24" s="3"/>
      <c r="N24" s="19"/>
      <c r="Q24" s="17"/>
      <c r="R24" s="17"/>
    </row>
    <row r="25" spans="1:19" ht="17.25" customHeight="1">
      <c r="A25" s="2">
        <v>21</v>
      </c>
      <c r="B25" s="2">
        <f>VLOOKUP(A25,②【貼】氏名・生年月日・入卒!$A$6:$X$155,17,FALSE)</f>
        <v>0</v>
      </c>
      <c r="C25" s="2">
        <f>VLOOKUP(A25,②【貼】氏名・生年月日・入卒!$A$6:$X$155,2,FALSE)</f>
        <v>0</v>
      </c>
      <c r="D25" s="6">
        <f>VLOOKUP(A25,②【貼】氏名・生年月日・入卒!$A$6:$X$155,24,FALSE)</f>
        <v>0</v>
      </c>
      <c r="E25" s="11">
        <f>VLOOKUP(A25,②【貼】氏名・生年月日・入卒!$A$6:$X$155,3,FALSE)</f>
        <v>0</v>
      </c>
      <c r="F25" s="53">
        <f>VLOOKUP(A25,②【貼】氏名・生年月日・入卒!$A$6:$X$155,4,FALSE)</f>
        <v>0</v>
      </c>
      <c r="G25" s="15">
        <f>VLOOKUP(A25,②【貼】氏名・生年月日・入卒!$A$6:$X$155,5,FALSE)</f>
        <v>0</v>
      </c>
      <c r="H25" s="2">
        <f>VLOOKUP(A25,②【貼】氏名・生年月日・入卒!$A$6:$X$155,10,FALSE)</f>
        <v>0</v>
      </c>
      <c r="I25" s="2">
        <f>VLOOKUP(A25,②【貼】氏名・生年月日・入卒!$A$6:$X$155,6,FALSE)</f>
        <v>0</v>
      </c>
      <c r="J25" s="2">
        <f>VLOOKUP(A25,②【貼】氏名・生年月日・入卒!$A$6:$X$155,7,FALSE)</f>
        <v>0</v>
      </c>
      <c r="K25" s="69">
        <f>VLOOKUP(A25,②【貼】氏名・生年月日・入卒!$A$6:$X$155,8,FALSE)</f>
        <v>0</v>
      </c>
      <c r="L25" s="15"/>
      <c r="M25" s="3"/>
      <c r="N25" s="19"/>
      <c r="P25" s="65" t="s">
        <v>27</v>
      </c>
      <c r="Q25" s="64">
        <f>COUNTIF($N$5:$N$104,P25)</f>
        <v>0</v>
      </c>
      <c r="R25" s="16"/>
      <c r="S25" s="1"/>
    </row>
    <row r="26" spans="1:19" ht="17.25" customHeight="1">
      <c r="A26" s="2">
        <v>22</v>
      </c>
      <c r="B26" s="2">
        <f>VLOOKUP(A26,②【貼】氏名・生年月日・入卒!$A$6:$X$155,17,FALSE)</f>
        <v>0</v>
      </c>
      <c r="C26" s="2">
        <f>VLOOKUP(A26,②【貼】氏名・生年月日・入卒!$A$6:$X$155,2,FALSE)</f>
        <v>0</v>
      </c>
      <c r="D26" s="6">
        <f>VLOOKUP(A26,②【貼】氏名・生年月日・入卒!$A$6:$X$155,24,FALSE)</f>
        <v>0</v>
      </c>
      <c r="E26" s="11">
        <f>VLOOKUP(A26,②【貼】氏名・生年月日・入卒!$A$6:$X$155,3,FALSE)</f>
        <v>0</v>
      </c>
      <c r="F26" s="53">
        <f>VLOOKUP(A26,②【貼】氏名・生年月日・入卒!$A$6:$X$155,4,FALSE)</f>
        <v>0</v>
      </c>
      <c r="G26" s="15">
        <f>VLOOKUP(A26,②【貼】氏名・生年月日・入卒!$A$6:$X$155,5,FALSE)</f>
        <v>0</v>
      </c>
      <c r="H26" s="2">
        <f>VLOOKUP(A26,②【貼】氏名・生年月日・入卒!$A$6:$X$155,10,FALSE)</f>
        <v>0</v>
      </c>
      <c r="I26" s="2">
        <f>VLOOKUP(A26,②【貼】氏名・生年月日・入卒!$A$6:$X$155,6,FALSE)</f>
        <v>0</v>
      </c>
      <c r="J26" s="2">
        <f>VLOOKUP(A26,②【貼】氏名・生年月日・入卒!$A$6:$X$155,7,FALSE)</f>
        <v>0</v>
      </c>
      <c r="K26" s="69">
        <f>VLOOKUP(A26,②【貼】氏名・生年月日・入卒!$A$6:$X$155,8,FALSE)</f>
        <v>0</v>
      </c>
      <c r="L26" s="15"/>
      <c r="M26" s="3"/>
      <c r="N26" s="19"/>
      <c r="P26" s="65" t="s">
        <v>28</v>
      </c>
      <c r="Q26" s="64">
        <f>COUNTIF($N$5:$N$104,P26)</f>
        <v>0</v>
      </c>
      <c r="R26" s="16"/>
      <c r="S26" s="1"/>
    </row>
    <row r="27" spans="1:19" ht="17.25" customHeight="1">
      <c r="A27" s="2">
        <v>23</v>
      </c>
      <c r="B27" s="2">
        <f>VLOOKUP(A27,②【貼】氏名・生年月日・入卒!$A$6:$X$155,17,FALSE)</f>
        <v>0</v>
      </c>
      <c r="C27" s="2">
        <f>VLOOKUP(A27,②【貼】氏名・生年月日・入卒!$A$6:$X$155,2,FALSE)</f>
        <v>0</v>
      </c>
      <c r="D27" s="6">
        <f>VLOOKUP(A27,②【貼】氏名・生年月日・入卒!$A$6:$X$155,24,FALSE)</f>
        <v>0</v>
      </c>
      <c r="E27" s="11">
        <f>VLOOKUP(A27,②【貼】氏名・生年月日・入卒!$A$6:$X$155,3,FALSE)</f>
        <v>0</v>
      </c>
      <c r="F27" s="53">
        <f>VLOOKUP(A27,②【貼】氏名・生年月日・入卒!$A$6:$X$155,4,FALSE)</f>
        <v>0</v>
      </c>
      <c r="G27" s="15">
        <f>VLOOKUP(A27,②【貼】氏名・生年月日・入卒!$A$6:$X$155,5,FALSE)</f>
        <v>0</v>
      </c>
      <c r="H27" s="2">
        <f>VLOOKUP(A27,②【貼】氏名・生年月日・入卒!$A$6:$X$155,10,FALSE)</f>
        <v>0</v>
      </c>
      <c r="I27" s="2">
        <f>VLOOKUP(A27,②【貼】氏名・生年月日・入卒!$A$6:$X$155,6,FALSE)</f>
        <v>0</v>
      </c>
      <c r="J27" s="2">
        <f>VLOOKUP(A27,②【貼】氏名・生年月日・入卒!$A$6:$X$155,7,FALSE)</f>
        <v>0</v>
      </c>
      <c r="K27" s="69">
        <f>VLOOKUP(A27,②【貼】氏名・生年月日・入卒!$A$6:$X$155,8,FALSE)</f>
        <v>0</v>
      </c>
      <c r="L27" s="15"/>
      <c r="M27" s="3"/>
      <c r="N27" s="19"/>
      <c r="P27" s="65" t="s">
        <v>75</v>
      </c>
      <c r="Q27" s="2">
        <f>Q28-SUM(Q25:Q26)</f>
        <v>0</v>
      </c>
      <c r="S27" s="1"/>
    </row>
    <row r="28" spans="1:19" ht="17.25" customHeight="1">
      <c r="A28" s="2">
        <v>24</v>
      </c>
      <c r="B28" s="2">
        <f>VLOOKUP(A28,②【貼】氏名・生年月日・入卒!$A$6:$X$155,17,FALSE)</f>
        <v>0</v>
      </c>
      <c r="C28" s="2">
        <f>VLOOKUP(A28,②【貼】氏名・生年月日・入卒!$A$6:$X$155,2,FALSE)</f>
        <v>0</v>
      </c>
      <c r="D28" s="6">
        <f>VLOOKUP(A28,②【貼】氏名・生年月日・入卒!$A$6:$X$155,24,FALSE)</f>
        <v>0</v>
      </c>
      <c r="E28" s="11">
        <f>VLOOKUP(A28,②【貼】氏名・生年月日・入卒!$A$6:$X$155,3,FALSE)</f>
        <v>0</v>
      </c>
      <c r="F28" s="53">
        <f>VLOOKUP(A28,②【貼】氏名・生年月日・入卒!$A$6:$X$155,4,FALSE)</f>
        <v>0</v>
      </c>
      <c r="G28" s="15">
        <f>VLOOKUP(A28,②【貼】氏名・生年月日・入卒!$A$6:$X$155,5,FALSE)</f>
        <v>0</v>
      </c>
      <c r="H28" s="2">
        <f>VLOOKUP(A28,②【貼】氏名・生年月日・入卒!$A$6:$X$155,10,FALSE)</f>
        <v>0</v>
      </c>
      <c r="I28" s="2">
        <f>VLOOKUP(A28,②【貼】氏名・生年月日・入卒!$A$6:$X$155,6,FALSE)</f>
        <v>0</v>
      </c>
      <c r="J28" s="2">
        <f>VLOOKUP(A28,②【貼】氏名・生年月日・入卒!$A$6:$X$155,7,FALSE)</f>
        <v>0</v>
      </c>
      <c r="K28" s="69">
        <f>VLOOKUP(A28,②【貼】氏名・生年月日・入卒!$A$6:$X$155,8,FALSE)</f>
        <v>0</v>
      </c>
      <c r="L28" s="15"/>
      <c r="M28" s="3"/>
      <c r="N28" s="19"/>
      <c r="P28" s="16"/>
      <c r="Q28" s="70">
        <f>COUNTIF(I5:I104,"&gt;1")</f>
        <v>0</v>
      </c>
      <c r="S28" s="1"/>
    </row>
    <row r="29" spans="1:19" ht="17.25" customHeight="1">
      <c r="A29" s="2">
        <v>25</v>
      </c>
      <c r="B29" s="2">
        <f>VLOOKUP(A29,②【貼】氏名・生年月日・入卒!$A$6:$X$155,17,FALSE)</f>
        <v>0</v>
      </c>
      <c r="C29" s="2">
        <f>VLOOKUP(A29,②【貼】氏名・生年月日・入卒!$A$6:$X$155,2,FALSE)</f>
        <v>0</v>
      </c>
      <c r="D29" s="6">
        <f>VLOOKUP(A29,②【貼】氏名・生年月日・入卒!$A$6:$X$155,24,FALSE)</f>
        <v>0</v>
      </c>
      <c r="E29" s="11">
        <f>VLOOKUP(A29,②【貼】氏名・生年月日・入卒!$A$6:$X$155,3,FALSE)</f>
        <v>0</v>
      </c>
      <c r="F29" s="53">
        <f>VLOOKUP(A29,②【貼】氏名・生年月日・入卒!$A$6:$X$155,4,FALSE)</f>
        <v>0</v>
      </c>
      <c r="G29" s="15">
        <f>VLOOKUP(A29,②【貼】氏名・生年月日・入卒!$A$6:$X$155,5,FALSE)</f>
        <v>0</v>
      </c>
      <c r="H29" s="2">
        <f>VLOOKUP(A29,②【貼】氏名・生年月日・入卒!$A$6:$X$155,10,FALSE)</f>
        <v>0</v>
      </c>
      <c r="I29" s="2">
        <f>VLOOKUP(A29,②【貼】氏名・生年月日・入卒!$A$6:$X$155,6,FALSE)</f>
        <v>0</v>
      </c>
      <c r="J29" s="2">
        <f>VLOOKUP(A29,②【貼】氏名・生年月日・入卒!$A$6:$X$155,7,FALSE)</f>
        <v>0</v>
      </c>
      <c r="K29" s="69">
        <f>VLOOKUP(A29,②【貼】氏名・生年月日・入卒!$A$6:$X$155,8,FALSE)</f>
        <v>0</v>
      </c>
      <c r="L29" s="15"/>
      <c r="M29" s="3"/>
      <c r="N29" s="19"/>
    </row>
    <row r="30" spans="1:19" ht="17.25" customHeight="1">
      <c r="A30" s="2">
        <v>26</v>
      </c>
      <c r="B30" s="2">
        <f>VLOOKUP(A30,②【貼】氏名・生年月日・入卒!$A$6:$X$155,17,FALSE)</f>
        <v>0</v>
      </c>
      <c r="C30" s="2">
        <f>VLOOKUP(A30,②【貼】氏名・生年月日・入卒!$A$6:$X$155,2,FALSE)</f>
        <v>0</v>
      </c>
      <c r="D30" s="6">
        <f>VLOOKUP(A30,②【貼】氏名・生年月日・入卒!$A$6:$X$155,24,FALSE)</f>
        <v>0</v>
      </c>
      <c r="E30" s="11">
        <f>VLOOKUP(A30,②【貼】氏名・生年月日・入卒!$A$6:$X$155,3,FALSE)</f>
        <v>0</v>
      </c>
      <c r="F30" s="53">
        <f>VLOOKUP(A30,②【貼】氏名・生年月日・入卒!$A$6:$X$155,4,FALSE)</f>
        <v>0</v>
      </c>
      <c r="G30" s="15">
        <f>VLOOKUP(A30,②【貼】氏名・生年月日・入卒!$A$6:$X$155,5,FALSE)</f>
        <v>0</v>
      </c>
      <c r="H30" s="2">
        <f>VLOOKUP(A30,②【貼】氏名・生年月日・入卒!$A$6:$X$155,10,FALSE)</f>
        <v>0</v>
      </c>
      <c r="I30" s="2">
        <f>VLOOKUP(A30,②【貼】氏名・生年月日・入卒!$A$6:$X$155,6,FALSE)</f>
        <v>0</v>
      </c>
      <c r="J30" s="2">
        <f>VLOOKUP(A30,②【貼】氏名・生年月日・入卒!$A$6:$X$155,7,FALSE)</f>
        <v>0</v>
      </c>
      <c r="K30" s="69">
        <f>VLOOKUP(A30,②【貼】氏名・生年月日・入卒!$A$6:$X$155,8,FALSE)</f>
        <v>0</v>
      </c>
      <c r="L30" s="15"/>
      <c r="M30" s="3"/>
      <c r="N30" s="19"/>
    </row>
    <row r="31" spans="1:19" ht="17.25" customHeight="1">
      <c r="A31" s="2">
        <v>27</v>
      </c>
      <c r="B31" s="2">
        <f>VLOOKUP(A31,②【貼】氏名・生年月日・入卒!$A$6:$X$155,17,FALSE)</f>
        <v>0</v>
      </c>
      <c r="C31" s="2">
        <f>VLOOKUP(A31,②【貼】氏名・生年月日・入卒!$A$6:$X$155,2,FALSE)</f>
        <v>0</v>
      </c>
      <c r="D31" s="6">
        <f>VLOOKUP(A31,②【貼】氏名・生年月日・入卒!$A$6:$X$155,24,FALSE)</f>
        <v>0</v>
      </c>
      <c r="E31" s="11">
        <f>VLOOKUP(A31,②【貼】氏名・生年月日・入卒!$A$6:$X$155,3,FALSE)</f>
        <v>0</v>
      </c>
      <c r="F31" s="53">
        <f>VLOOKUP(A31,②【貼】氏名・生年月日・入卒!$A$6:$X$155,4,FALSE)</f>
        <v>0</v>
      </c>
      <c r="G31" s="15">
        <f>VLOOKUP(A31,②【貼】氏名・生年月日・入卒!$A$6:$X$155,5,FALSE)</f>
        <v>0</v>
      </c>
      <c r="H31" s="2">
        <f>VLOOKUP(A31,②【貼】氏名・生年月日・入卒!$A$6:$X$155,10,FALSE)</f>
        <v>0</v>
      </c>
      <c r="I31" s="2">
        <f>VLOOKUP(A31,②【貼】氏名・生年月日・入卒!$A$6:$X$155,6,FALSE)</f>
        <v>0</v>
      </c>
      <c r="J31" s="2">
        <f>VLOOKUP(A31,②【貼】氏名・生年月日・入卒!$A$6:$X$155,7,FALSE)</f>
        <v>0</v>
      </c>
      <c r="K31" s="69">
        <f>VLOOKUP(A31,②【貼】氏名・生年月日・入卒!$A$6:$X$155,8,FALSE)</f>
        <v>0</v>
      </c>
      <c r="L31" s="15"/>
      <c r="M31" s="3"/>
      <c r="N31" s="19"/>
    </row>
    <row r="32" spans="1:19" ht="17.25" customHeight="1">
      <c r="A32" s="2">
        <v>28</v>
      </c>
      <c r="B32" s="2">
        <f>VLOOKUP(A32,②【貼】氏名・生年月日・入卒!$A$6:$X$155,17,FALSE)</f>
        <v>0</v>
      </c>
      <c r="C32" s="2">
        <f>VLOOKUP(A32,②【貼】氏名・生年月日・入卒!$A$6:$X$155,2,FALSE)</f>
        <v>0</v>
      </c>
      <c r="D32" s="6">
        <f>VLOOKUP(A32,②【貼】氏名・生年月日・入卒!$A$6:$X$155,24,FALSE)</f>
        <v>0</v>
      </c>
      <c r="E32" s="11">
        <f>VLOOKUP(A32,②【貼】氏名・生年月日・入卒!$A$6:$X$155,3,FALSE)</f>
        <v>0</v>
      </c>
      <c r="F32" s="53">
        <f>VLOOKUP(A32,②【貼】氏名・生年月日・入卒!$A$6:$X$155,4,FALSE)</f>
        <v>0</v>
      </c>
      <c r="G32" s="15">
        <f>VLOOKUP(A32,②【貼】氏名・生年月日・入卒!$A$6:$X$155,5,FALSE)</f>
        <v>0</v>
      </c>
      <c r="H32" s="2">
        <f>VLOOKUP(A32,②【貼】氏名・生年月日・入卒!$A$6:$X$155,10,FALSE)</f>
        <v>0</v>
      </c>
      <c r="I32" s="2">
        <f>VLOOKUP(A32,②【貼】氏名・生年月日・入卒!$A$6:$X$155,6,FALSE)</f>
        <v>0</v>
      </c>
      <c r="J32" s="2">
        <f>VLOOKUP(A32,②【貼】氏名・生年月日・入卒!$A$6:$X$155,7,FALSE)</f>
        <v>0</v>
      </c>
      <c r="K32" s="69">
        <f>VLOOKUP(A32,②【貼】氏名・生年月日・入卒!$A$6:$X$155,8,FALSE)</f>
        <v>0</v>
      </c>
      <c r="L32" s="15"/>
      <c r="M32" s="3"/>
      <c r="N32" s="19"/>
    </row>
    <row r="33" spans="1:14" ht="17.25" customHeight="1">
      <c r="A33" s="2">
        <v>29</v>
      </c>
      <c r="B33" s="2">
        <f>VLOOKUP(A33,②【貼】氏名・生年月日・入卒!$A$6:$X$155,17,FALSE)</f>
        <v>0</v>
      </c>
      <c r="C33" s="2">
        <f>VLOOKUP(A33,②【貼】氏名・生年月日・入卒!$A$6:$X$155,2,FALSE)</f>
        <v>0</v>
      </c>
      <c r="D33" s="6">
        <f>VLOOKUP(A33,②【貼】氏名・生年月日・入卒!$A$6:$X$155,24,FALSE)</f>
        <v>0</v>
      </c>
      <c r="E33" s="11">
        <f>VLOOKUP(A33,②【貼】氏名・生年月日・入卒!$A$6:$X$155,3,FALSE)</f>
        <v>0</v>
      </c>
      <c r="F33" s="53">
        <f>VLOOKUP(A33,②【貼】氏名・生年月日・入卒!$A$6:$X$155,4,FALSE)</f>
        <v>0</v>
      </c>
      <c r="G33" s="15">
        <f>VLOOKUP(A33,②【貼】氏名・生年月日・入卒!$A$6:$X$155,5,FALSE)</f>
        <v>0</v>
      </c>
      <c r="H33" s="2">
        <f>VLOOKUP(A33,②【貼】氏名・生年月日・入卒!$A$6:$X$155,10,FALSE)</f>
        <v>0</v>
      </c>
      <c r="I33" s="2">
        <f>VLOOKUP(A33,②【貼】氏名・生年月日・入卒!$A$6:$X$155,6,FALSE)</f>
        <v>0</v>
      </c>
      <c r="J33" s="2">
        <f>VLOOKUP(A33,②【貼】氏名・生年月日・入卒!$A$6:$X$155,7,FALSE)</f>
        <v>0</v>
      </c>
      <c r="K33" s="69">
        <f>VLOOKUP(A33,②【貼】氏名・生年月日・入卒!$A$6:$X$155,8,FALSE)</f>
        <v>0</v>
      </c>
      <c r="L33" s="15"/>
      <c r="M33" s="3"/>
      <c r="N33" s="19"/>
    </row>
    <row r="34" spans="1:14" ht="17.25" customHeight="1">
      <c r="A34" s="2">
        <v>30</v>
      </c>
      <c r="B34" s="2">
        <f>VLOOKUP(A34,②【貼】氏名・生年月日・入卒!$A$6:$X$155,17,FALSE)</f>
        <v>0</v>
      </c>
      <c r="C34" s="2">
        <f>VLOOKUP(A34,②【貼】氏名・生年月日・入卒!$A$6:$X$155,2,FALSE)</f>
        <v>0</v>
      </c>
      <c r="D34" s="6">
        <f>VLOOKUP(A34,②【貼】氏名・生年月日・入卒!$A$6:$X$155,24,FALSE)</f>
        <v>0</v>
      </c>
      <c r="E34" s="11">
        <f>VLOOKUP(A34,②【貼】氏名・生年月日・入卒!$A$6:$X$155,3,FALSE)</f>
        <v>0</v>
      </c>
      <c r="F34" s="53">
        <f>VLOOKUP(A34,②【貼】氏名・生年月日・入卒!$A$6:$X$155,4,FALSE)</f>
        <v>0</v>
      </c>
      <c r="G34" s="15">
        <f>VLOOKUP(A34,②【貼】氏名・生年月日・入卒!$A$6:$X$155,5,FALSE)</f>
        <v>0</v>
      </c>
      <c r="H34" s="2">
        <f>VLOOKUP(A34,②【貼】氏名・生年月日・入卒!$A$6:$X$155,10,FALSE)</f>
        <v>0</v>
      </c>
      <c r="I34" s="2">
        <f>VLOOKUP(A34,②【貼】氏名・生年月日・入卒!$A$6:$X$155,6,FALSE)</f>
        <v>0</v>
      </c>
      <c r="J34" s="2">
        <f>VLOOKUP(A34,②【貼】氏名・生年月日・入卒!$A$6:$X$155,7,FALSE)</f>
        <v>0</v>
      </c>
      <c r="K34" s="69">
        <f>VLOOKUP(A34,②【貼】氏名・生年月日・入卒!$A$6:$X$155,8,FALSE)</f>
        <v>0</v>
      </c>
      <c r="L34" s="15"/>
      <c r="M34" s="3"/>
      <c r="N34" s="19"/>
    </row>
    <row r="35" spans="1:14" ht="17.25" customHeight="1">
      <c r="A35" s="2">
        <v>31</v>
      </c>
      <c r="B35" s="2">
        <f>VLOOKUP(A35,②【貼】氏名・生年月日・入卒!$A$6:$X$155,17,FALSE)</f>
        <v>0</v>
      </c>
      <c r="C35" s="2">
        <f>VLOOKUP(A35,②【貼】氏名・生年月日・入卒!$A$6:$X$155,2,FALSE)</f>
        <v>0</v>
      </c>
      <c r="D35" s="6">
        <f>VLOOKUP(A35,②【貼】氏名・生年月日・入卒!$A$6:$X$155,24,FALSE)</f>
        <v>0</v>
      </c>
      <c r="E35" s="11">
        <f>VLOOKUP(A35,②【貼】氏名・生年月日・入卒!$A$6:$X$155,3,FALSE)</f>
        <v>0</v>
      </c>
      <c r="F35" s="53">
        <f>VLOOKUP(A35,②【貼】氏名・生年月日・入卒!$A$6:$X$155,4,FALSE)</f>
        <v>0</v>
      </c>
      <c r="G35" s="15">
        <f>VLOOKUP(A35,②【貼】氏名・生年月日・入卒!$A$6:$X$155,5,FALSE)</f>
        <v>0</v>
      </c>
      <c r="H35" s="2">
        <f>VLOOKUP(A35,②【貼】氏名・生年月日・入卒!$A$6:$X$155,10,FALSE)</f>
        <v>0</v>
      </c>
      <c r="I35" s="2">
        <f>VLOOKUP(A35,②【貼】氏名・生年月日・入卒!$A$6:$X$155,6,FALSE)</f>
        <v>0</v>
      </c>
      <c r="J35" s="2">
        <f>VLOOKUP(A35,②【貼】氏名・生年月日・入卒!$A$6:$X$155,7,FALSE)</f>
        <v>0</v>
      </c>
      <c r="K35" s="69">
        <f>VLOOKUP(A35,②【貼】氏名・生年月日・入卒!$A$6:$X$155,8,FALSE)</f>
        <v>0</v>
      </c>
      <c r="L35" s="15"/>
      <c r="M35" s="3"/>
      <c r="N35" s="19"/>
    </row>
    <row r="36" spans="1:14" ht="17.25" customHeight="1">
      <c r="A36" s="2">
        <v>32</v>
      </c>
      <c r="B36" s="2">
        <f>VLOOKUP(A36,②【貼】氏名・生年月日・入卒!$A$6:$X$155,17,FALSE)</f>
        <v>0</v>
      </c>
      <c r="C36" s="2">
        <f>VLOOKUP(A36,②【貼】氏名・生年月日・入卒!$A$6:$X$155,2,FALSE)</f>
        <v>0</v>
      </c>
      <c r="D36" s="6">
        <f>VLOOKUP(A36,②【貼】氏名・生年月日・入卒!$A$6:$X$155,24,FALSE)</f>
        <v>0</v>
      </c>
      <c r="E36" s="11">
        <f>VLOOKUP(A36,②【貼】氏名・生年月日・入卒!$A$6:$X$155,3,FALSE)</f>
        <v>0</v>
      </c>
      <c r="F36" s="53">
        <f>VLOOKUP(A36,②【貼】氏名・生年月日・入卒!$A$6:$X$155,4,FALSE)</f>
        <v>0</v>
      </c>
      <c r="G36" s="15">
        <f>VLOOKUP(A36,②【貼】氏名・生年月日・入卒!$A$6:$X$155,5,FALSE)</f>
        <v>0</v>
      </c>
      <c r="H36" s="2">
        <f>VLOOKUP(A36,②【貼】氏名・生年月日・入卒!$A$6:$X$155,10,FALSE)</f>
        <v>0</v>
      </c>
      <c r="I36" s="2">
        <f>VLOOKUP(A36,②【貼】氏名・生年月日・入卒!$A$6:$X$155,6,FALSE)</f>
        <v>0</v>
      </c>
      <c r="J36" s="2">
        <f>VLOOKUP(A36,②【貼】氏名・生年月日・入卒!$A$6:$X$155,7,FALSE)</f>
        <v>0</v>
      </c>
      <c r="K36" s="69">
        <f>VLOOKUP(A36,②【貼】氏名・生年月日・入卒!$A$6:$X$155,8,FALSE)</f>
        <v>0</v>
      </c>
      <c r="L36" s="15"/>
      <c r="M36" s="3"/>
      <c r="N36" s="19"/>
    </row>
    <row r="37" spans="1:14" ht="17.25" customHeight="1">
      <c r="A37" s="2">
        <v>33</v>
      </c>
      <c r="B37" s="2">
        <f>VLOOKUP(A37,②【貼】氏名・生年月日・入卒!$A$6:$X$155,17,FALSE)</f>
        <v>0</v>
      </c>
      <c r="C37" s="2">
        <f>VLOOKUP(A37,②【貼】氏名・生年月日・入卒!$A$6:$X$155,2,FALSE)</f>
        <v>0</v>
      </c>
      <c r="D37" s="6">
        <f>VLOOKUP(A37,②【貼】氏名・生年月日・入卒!$A$6:$X$155,24,FALSE)</f>
        <v>0</v>
      </c>
      <c r="E37" s="11">
        <f>VLOOKUP(A37,②【貼】氏名・生年月日・入卒!$A$6:$X$155,3,FALSE)</f>
        <v>0</v>
      </c>
      <c r="F37" s="53">
        <f>VLOOKUP(A37,②【貼】氏名・生年月日・入卒!$A$6:$X$155,4,FALSE)</f>
        <v>0</v>
      </c>
      <c r="G37" s="15">
        <f>VLOOKUP(A37,②【貼】氏名・生年月日・入卒!$A$6:$X$155,5,FALSE)</f>
        <v>0</v>
      </c>
      <c r="H37" s="2">
        <f>VLOOKUP(A37,②【貼】氏名・生年月日・入卒!$A$6:$X$155,10,FALSE)</f>
        <v>0</v>
      </c>
      <c r="I37" s="2">
        <f>VLOOKUP(A37,②【貼】氏名・生年月日・入卒!$A$6:$X$155,6,FALSE)</f>
        <v>0</v>
      </c>
      <c r="J37" s="2">
        <f>VLOOKUP(A37,②【貼】氏名・生年月日・入卒!$A$6:$X$155,7,FALSE)</f>
        <v>0</v>
      </c>
      <c r="K37" s="69">
        <f>VLOOKUP(A37,②【貼】氏名・生年月日・入卒!$A$6:$X$155,8,FALSE)</f>
        <v>0</v>
      </c>
      <c r="L37" s="15"/>
      <c r="M37" s="3"/>
      <c r="N37" s="19"/>
    </row>
    <row r="38" spans="1:14" ht="17.25" customHeight="1">
      <c r="A38" s="2">
        <v>34</v>
      </c>
      <c r="B38" s="2">
        <f>VLOOKUP(A38,②【貼】氏名・生年月日・入卒!$A$6:$X$155,17,FALSE)</f>
        <v>0</v>
      </c>
      <c r="C38" s="2">
        <f>VLOOKUP(A38,②【貼】氏名・生年月日・入卒!$A$6:$X$155,2,FALSE)</f>
        <v>0</v>
      </c>
      <c r="D38" s="6">
        <f>VLOOKUP(A38,②【貼】氏名・生年月日・入卒!$A$6:$X$155,24,FALSE)</f>
        <v>0</v>
      </c>
      <c r="E38" s="11">
        <f>VLOOKUP(A38,②【貼】氏名・生年月日・入卒!$A$6:$X$155,3,FALSE)</f>
        <v>0</v>
      </c>
      <c r="F38" s="53">
        <f>VLOOKUP(A38,②【貼】氏名・生年月日・入卒!$A$6:$X$155,4,FALSE)</f>
        <v>0</v>
      </c>
      <c r="G38" s="15">
        <f>VLOOKUP(A38,②【貼】氏名・生年月日・入卒!$A$6:$X$155,5,FALSE)</f>
        <v>0</v>
      </c>
      <c r="H38" s="2">
        <f>VLOOKUP(A38,②【貼】氏名・生年月日・入卒!$A$6:$X$155,10,FALSE)</f>
        <v>0</v>
      </c>
      <c r="I38" s="2">
        <f>VLOOKUP(A38,②【貼】氏名・生年月日・入卒!$A$6:$X$155,6,FALSE)</f>
        <v>0</v>
      </c>
      <c r="J38" s="2">
        <f>VLOOKUP(A38,②【貼】氏名・生年月日・入卒!$A$6:$X$155,7,FALSE)</f>
        <v>0</v>
      </c>
      <c r="K38" s="69">
        <f>VLOOKUP(A38,②【貼】氏名・生年月日・入卒!$A$6:$X$155,8,FALSE)</f>
        <v>0</v>
      </c>
      <c r="L38" s="15"/>
      <c r="M38" s="3"/>
      <c r="N38" s="19"/>
    </row>
    <row r="39" spans="1:14" ht="17.25" customHeight="1">
      <c r="A39" s="2">
        <v>35</v>
      </c>
      <c r="B39" s="2">
        <f>VLOOKUP(A39,②【貼】氏名・生年月日・入卒!$A$6:$X$155,17,FALSE)</f>
        <v>0</v>
      </c>
      <c r="C39" s="2">
        <f>VLOOKUP(A39,②【貼】氏名・生年月日・入卒!$A$6:$X$155,2,FALSE)</f>
        <v>0</v>
      </c>
      <c r="D39" s="6">
        <f>VLOOKUP(A39,②【貼】氏名・生年月日・入卒!$A$6:$X$155,24,FALSE)</f>
        <v>0</v>
      </c>
      <c r="E39" s="11">
        <f>VLOOKUP(A39,②【貼】氏名・生年月日・入卒!$A$6:$X$155,3,FALSE)</f>
        <v>0</v>
      </c>
      <c r="F39" s="53">
        <f>VLOOKUP(A39,②【貼】氏名・生年月日・入卒!$A$6:$X$155,4,FALSE)</f>
        <v>0</v>
      </c>
      <c r="G39" s="15">
        <f>VLOOKUP(A39,②【貼】氏名・生年月日・入卒!$A$6:$X$155,5,FALSE)</f>
        <v>0</v>
      </c>
      <c r="H39" s="2">
        <f>VLOOKUP(A39,②【貼】氏名・生年月日・入卒!$A$6:$X$155,10,FALSE)</f>
        <v>0</v>
      </c>
      <c r="I39" s="2">
        <f>VLOOKUP(A39,②【貼】氏名・生年月日・入卒!$A$6:$X$155,6,FALSE)</f>
        <v>0</v>
      </c>
      <c r="J39" s="2">
        <f>VLOOKUP(A39,②【貼】氏名・生年月日・入卒!$A$6:$X$155,7,FALSE)</f>
        <v>0</v>
      </c>
      <c r="K39" s="69">
        <f>VLOOKUP(A39,②【貼】氏名・生年月日・入卒!$A$6:$X$155,8,FALSE)</f>
        <v>0</v>
      </c>
      <c r="L39" s="15"/>
      <c r="M39" s="3"/>
      <c r="N39" s="19"/>
    </row>
    <row r="40" spans="1:14" ht="17.25" customHeight="1">
      <c r="A40" s="2">
        <v>36</v>
      </c>
      <c r="B40" s="2">
        <f>VLOOKUP(A40,②【貼】氏名・生年月日・入卒!$A$6:$X$155,17,FALSE)</f>
        <v>0</v>
      </c>
      <c r="C40" s="2">
        <f>VLOOKUP(A40,②【貼】氏名・生年月日・入卒!$A$6:$X$155,2,FALSE)</f>
        <v>0</v>
      </c>
      <c r="D40" s="6">
        <f>VLOOKUP(A40,②【貼】氏名・生年月日・入卒!$A$6:$X$155,24,FALSE)</f>
        <v>0</v>
      </c>
      <c r="E40" s="11">
        <f>VLOOKUP(A40,②【貼】氏名・生年月日・入卒!$A$6:$X$155,3,FALSE)</f>
        <v>0</v>
      </c>
      <c r="F40" s="53">
        <f>VLOOKUP(A40,②【貼】氏名・生年月日・入卒!$A$6:$X$155,4,FALSE)</f>
        <v>0</v>
      </c>
      <c r="G40" s="15">
        <f>VLOOKUP(A40,②【貼】氏名・生年月日・入卒!$A$6:$X$155,5,FALSE)</f>
        <v>0</v>
      </c>
      <c r="H40" s="2">
        <f>VLOOKUP(A40,②【貼】氏名・生年月日・入卒!$A$6:$X$155,10,FALSE)</f>
        <v>0</v>
      </c>
      <c r="I40" s="2">
        <f>VLOOKUP(A40,②【貼】氏名・生年月日・入卒!$A$6:$X$155,6,FALSE)</f>
        <v>0</v>
      </c>
      <c r="J40" s="2">
        <f>VLOOKUP(A40,②【貼】氏名・生年月日・入卒!$A$6:$X$155,7,FALSE)</f>
        <v>0</v>
      </c>
      <c r="K40" s="69">
        <f>VLOOKUP(A40,②【貼】氏名・生年月日・入卒!$A$6:$X$155,8,FALSE)</f>
        <v>0</v>
      </c>
      <c r="L40" s="15"/>
      <c r="M40" s="3"/>
      <c r="N40" s="19"/>
    </row>
    <row r="41" spans="1:14" ht="17.25" customHeight="1">
      <c r="A41" s="2">
        <v>37</v>
      </c>
      <c r="B41" s="2">
        <f>VLOOKUP(A41,②【貼】氏名・生年月日・入卒!$A$6:$X$155,17,FALSE)</f>
        <v>0</v>
      </c>
      <c r="C41" s="2">
        <f>VLOOKUP(A41,②【貼】氏名・生年月日・入卒!$A$6:$X$155,2,FALSE)</f>
        <v>0</v>
      </c>
      <c r="D41" s="6">
        <f>VLOOKUP(A41,②【貼】氏名・生年月日・入卒!$A$6:$X$155,24,FALSE)</f>
        <v>0</v>
      </c>
      <c r="E41" s="11">
        <f>VLOOKUP(A41,②【貼】氏名・生年月日・入卒!$A$6:$X$155,3,FALSE)</f>
        <v>0</v>
      </c>
      <c r="F41" s="53">
        <f>VLOOKUP(A41,②【貼】氏名・生年月日・入卒!$A$6:$X$155,4,FALSE)</f>
        <v>0</v>
      </c>
      <c r="G41" s="15">
        <f>VLOOKUP(A41,②【貼】氏名・生年月日・入卒!$A$6:$X$155,5,FALSE)</f>
        <v>0</v>
      </c>
      <c r="H41" s="2">
        <f>VLOOKUP(A41,②【貼】氏名・生年月日・入卒!$A$6:$X$155,10,FALSE)</f>
        <v>0</v>
      </c>
      <c r="I41" s="2">
        <f>VLOOKUP(A41,②【貼】氏名・生年月日・入卒!$A$6:$X$155,6,FALSE)</f>
        <v>0</v>
      </c>
      <c r="J41" s="2">
        <f>VLOOKUP(A41,②【貼】氏名・生年月日・入卒!$A$6:$X$155,7,FALSE)</f>
        <v>0</v>
      </c>
      <c r="K41" s="69">
        <f>VLOOKUP(A41,②【貼】氏名・生年月日・入卒!$A$6:$X$155,8,FALSE)</f>
        <v>0</v>
      </c>
      <c r="L41" s="15"/>
      <c r="M41" s="3"/>
      <c r="N41" s="19"/>
    </row>
    <row r="42" spans="1:14" ht="17.25" customHeight="1">
      <c r="A42" s="2">
        <v>38</v>
      </c>
      <c r="B42" s="2">
        <f>VLOOKUP(A42,②【貼】氏名・生年月日・入卒!$A$6:$X$155,17,FALSE)</f>
        <v>0</v>
      </c>
      <c r="C42" s="2">
        <f>VLOOKUP(A42,②【貼】氏名・生年月日・入卒!$A$6:$X$155,2,FALSE)</f>
        <v>0</v>
      </c>
      <c r="D42" s="6">
        <f>VLOOKUP(A42,②【貼】氏名・生年月日・入卒!$A$6:$X$155,24,FALSE)</f>
        <v>0</v>
      </c>
      <c r="E42" s="11">
        <f>VLOOKUP(A42,②【貼】氏名・生年月日・入卒!$A$6:$X$155,3,FALSE)</f>
        <v>0</v>
      </c>
      <c r="F42" s="53">
        <f>VLOOKUP(A42,②【貼】氏名・生年月日・入卒!$A$6:$X$155,4,FALSE)</f>
        <v>0</v>
      </c>
      <c r="G42" s="15">
        <f>VLOOKUP(A42,②【貼】氏名・生年月日・入卒!$A$6:$X$155,5,FALSE)</f>
        <v>0</v>
      </c>
      <c r="H42" s="2">
        <f>VLOOKUP(A42,②【貼】氏名・生年月日・入卒!$A$6:$X$155,10,FALSE)</f>
        <v>0</v>
      </c>
      <c r="I42" s="2">
        <f>VLOOKUP(A42,②【貼】氏名・生年月日・入卒!$A$6:$X$155,6,FALSE)</f>
        <v>0</v>
      </c>
      <c r="J42" s="2">
        <f>VLOOKUP(A42,②【貼】氏名・生年月日・入卒!$A$6:$X$155,7,FALSE)</f>
        <v>0</v>
      </c>
      <c r="K42" s="69">
        <f>VLOOKUP(A42,②【貼】氏名・生年月日・入卒!$A$6:$X$155,8,FALSE)</f>
        <v>0</v>
      </c>
      <c r="L42" s="15"/>
      <c r="M42" s="3"/>
      <c r="N42" s="19"/>
    </row>
    <row r="43" spans="1:14" ht="17.25" customHeight="1">
      <c r="A43" s="2">
        <v>39</v>
      </c>
      <c r="B43" s="2">
        <f>VLOOKUP(A43,②【貼】氏名・生年月日・入卒!$A$6:$X$155,17,FALSE)</f>
        <v>0</v>
      </c>
      <c r="C43" s="2">
        <f>VLOOKUP(A43,②【貼】氏名・生年月日・入卒!$A$6:$X$155,2,FALSE)</f>
        <v>0</v>
      </c>
      <c r="D43" s="6">
        <f>VLOOKUP(A43,②【貼】氏名・生年月日・入卒!$A$6:$X$155,24,FALSE)</f>
        <v>0</v>
      </c>
      <c r="E43" s="11">
        <f>VLOOKUP(A43,②【貼】氏名・生年月日・入卒!$A$6:$X$155,3,FALSE)</f>
        <v>0</v>
      </c>
      <c r="F43" s="53">
        <f>VLOOKUP(A43,②【貼】氏名・生年月日・入卒!$A$6:$X$155,4,FALSE)</f>
        <v>0</v>
      </c>
      <c r="G43" s="15">
        <f>VLOOKUP(A43,②【貼】氏名・生年月日・入卒!$A$6:$X$155,5,FALSE)</f>
        <v>0</v>
      </c>
      <c r="H43" s="2">
        <f>VLOOKUP(A43,②【貼】氏名・生年月日・入卒!$A$6:$X$155,10,FALSE)</f>
        <v>0</v>
      </c>
      <c r="I43" s="2">
        <f>VLOOKUP(A43,②【貼】氏名・生年月日・入卒!$A$6:$X$155,6,FALSE)</f>
        <v>0</v>
      </c>
      <c r="J43" s="2">
        <f>VLOOKUP(A43,②【貼】氏名・生年月日・入卒!$A$6:$X$155,7,FALSE)</f>
        <v>0</v>
      </c>
      <c r="K43" s="69">
        <f>VLOOKUP(A43,②【貼】氏名・生年月日・入卒!$A$6:$X$155,8,FALSE)</f>
        <v>0</v>
      </c>
      <c r="L43" s="15"/>
      <c r="M43" s="3"/>
      <c r="N43" s="19"/>
    </row>
    <row r="44" spans="1:14" ht="17.25" customHeight="1">
      <c r="A44" s="2">
        <v>40</v>
      </c>
      <c r="B44" s="2">
        <f>VLOOKUP(A44,②【貼】氏名・生年月日・入卒!$A$6:$X$155,17,FALSE)</f>
        <v>0</v>
      </c>
      <c r="C44" s="2">
        <f>VLOOKUP(A44,②【貼】氏名・生年月日・入卒!$A$6:$X$155,2,FALSE)</f>
        <v>0</v>
      </c>
      <c r="D44" s="6">
        <f>VLOOKUP(A44,②【貼】氏名・生年月日・入卒!$A$6:$X$155,24,FALSE)</f>
        <v>0</v>
      </c>
      <c r="E44" s="11">
        <f>VLOOKUP(A44,②【貼】氏名・生年月日・入卒!$A$6:$X$155,3,FALSE)</f>
        <v>0</v>
      </c>
      <c r="F44" s="53">
        <f>VLOOKUP(A44,②【貼】氏名・生年月日・入卒!$A$6:$X$155,4,FALSE)</f>
        <v>0</v>
      </c>
      <c r="G44" s="15">
        <f>VLOOKUP(A44,②【貼】氏名・生年月日・入卒!$A$6:$X$155,5,FALSE)</f>
        <v>0</v>
      </c>
      <c r="H44" s="2">
        <f>VLOOKUP(A44,②【貼】氏名・生年月日・入卒!$A$6:$X$155,10,FALSE)</f>
        <v>0</v>
      </c>
      <c r="I44" s="2">
        <f>VLOOKUP(A44,②【貼】氏名・生年月日・入卒!$A$6:$X$155,6,FALSE)</f>
        <v>0</v>
      </c>
      <c r="J44" s="2">
        <f>VLOOKUP(A44,②【貼】氏名・生年月日・入卒!$A$6:$X$155,7,FALSE)</f>
        <v>0</v>
      </c>
      <c r="K44" s="69">
        <f>VLOOKUP(A44,②【貼】氏名・生年月日・入卒!$A$6:$X$155,8,FALSE)</f>
        <v>0</v>
      </c>
      <c r="L44" s="15"/>
      <c r="M44" s="3"/>
      <c r="N44" s="19"/>
    </row>
    <row r="45" spans="1:14" ht="17.25" customHeight="1">
      <c r="A45" s="2">
        <v>41</v>
      </c>
      <c r="B45" s="2">
        <f>VLOOKUP(A45,②【貼】氏名・生年月日・入卒!$A$6:$X$155,17,FALSE)</f>
        <v>0</v>
      </c>
      <c r="C45" s="2">
        <f>VLOOKUP(A45,②【貼】氏名・生年月日・入卒!$A$6:$X$155,2,FALSE)</f>
        <v>0</v>
      </c>
      <c r="D45" s="6">
        <f>VLOOKUP(A45,②【貼】氏名・生年月日・入卒!$A$6:$X$155,24,FALSE)</f>
        <v>0</v>
      </c>
      <c r="E45" s="11">
        <f>VLOOKUP(A45,②【貼】氏名・生年月日・入卒!$A$6:$X$155,3,FALSE)</f>
        <v>0</v>
      </c>
      <c r="F45" s="53">
        <f>VLOOKUP(A45,②【貼】氏名・生年月日・入卒!$A$6:$X$155,4,FALSE)</f>
        <v>0</v>
      </c>
      <c r="G45" s="15">
        <f>VLOOKUP(A45,②【貼】氏名・生年月日・入卒!$A$6:$X$155,5,FALSE)</f>
        <v>0</v>
      </c>
      <c r="H45" s="2">
        <f>VLOOKUP(A45,②【貼】氏名・生年月日・入卒!$A$6:$X$155,10,FALSE)</f>
        <v>0</v>
      </c>
      <c r="I45" s="2">
        <f>VLOOKUP(A45,②【貼】氏名・生年月日・入卒!$A$6:$X$155,6,FALSE)</f>
        <v>0</v>
      </c>
      <c r="J45" s="2">
        <f>VLOOKUP(A45,②【貼】氏名・生年月日・入卒!$A$6:$X$155,7,FALSE)</f>
        <v>0</v>
      </c>
      <c r="K45" s="69">
        <f>VLOOKUP(A45,②【貼】氏名・生年月日・入卒!$A$6:$X$155,8,FALSE)</f>
        <v>0</v>
      </c>
      <c r="L45" s="15"/>
      <c r="M45" s="3"/>
      <c r="N45" s="19"/>
    </row>
    <row r="46" spans="1:14" ht="17.25" customHeight="1">
      <c r="A46" s="2">
        <v>42</v>
      </c>
      <c r="B46" s="2">
        <f>VLOOKUP(A46,②【貼】氏名・生年月日・入卒!$A$6:$X$155,17,FALSE)</f>
        <v>0</v>
      </c>
      <c r="C46" s="2">
        <f>VLOOKUP(A46,②【貼】氏名・生年月日・入卒!$A$6:$X$155,2,FALSE)</f>
        <v>0</v>
      </c>
      <c r="D46" s="6">
        <f>VLOOKUP(A46,②【貼】氏名・生年月日・入卒!$A$6:$X$155,24,FALSE)</f>
        <v>0</v>
      </c>
      <c r="E46" s="11">
        <f>VLOOKUP(A46,②【貼】氏名・生年月日・入卒!$A$6:$X$155,3,FALSE)</f>
        <v>0</v>
      </c>
      <c r="F46" s="53">
        <f>VLOOKUP(A46,②【貼】氏名・生年月日・入卒!$A$6:$X$155,4,FALSE)</f>
        <v>0</v>
      </c>
      <c r="G46" s="15">
        <f>VLOOKUP(A46,②【貼】氏名・生年月日・入卒!$A$6:$X$155,5,FALSE)</f>
        <v>0</v>
      </c>
      <c r="H46" s="2">
        <f>VLOOKUP(A46,②【貼】氏名・生年月日・入卒!$A$6:$X$155,10,FALSE)</f>
        <v>0</v>
      </c>
      <c r="I46" s="2">
        <f>VLOOKUP(A46,②【貼】氏名・生年月日・入卒!$A$6:$X$155,6,FALSE)</f>
        <v>0</v>
      </c>
      <c r="J46" s="2">
        <f>VLOOKUP(A46,②【貼】氏名・生年月日・入卒!$A$6:$X$155,7,FALSE)</f>
        <v>0</v>
      </c>
      <c r="K46" s="69">
        <f>VLOOKUP(A46,②【貼】氏名・生年月日・入卒!$A$6:$X$155,8,FALSE)</f>
        <v>0</v>
      </c>
      <c r="L46" s="15"/>
      <c r="M46" s="3"/>
      <c r="N46" s="19"/>
    </row>
    <row r="47" spans="1:14" ht="17.25" customHeight="1">
      <c r="A47" s="2">
        <v>43</v>
      </c>
      <c r="B47" s="2">
        <f>VLOOKUP(A47,②【貼】氏名・生年月日・入卒!$A$6:$X$155,17,FALSE)</f>
        <v>0</v>
      </c>
      <c r="C47" s="2">
        <f>VLOOKUP(A47,②【貼】氏名・生年月日・入卒!$A$6:$X$155,2,FALSE)</f>
        <v>0</v>
      </c>
      <c r="D47" s="6">
        <f>VLOOKUP(A47,②【貼】氏名・生年月日・入卒!$A$6:$X$155,24,FALSE)</f>
        <v>0</v>
      </c>
      <c r="E47" s="11">
        <f>VLOOKUP(A47,②【貼】氏名・生年月日・入卒!$A$6:$X$155,3,FALSE)</f>
        <v>0</v>
      </c>
      <c r="F47" s="53">
        <f>VLOOKUP(A47,②【貼】氏名・生年月日・入卒!$A$6:$X$155,4,FALSE)</f>
        <v>0</v>
      </c>
      <c r="G47" s="15">
        <f>VLOOKUP(A47,②【貼】氏名・生年月日・入卒!$A$6:$X$155,5,FALSE)</f>
        <v>0</v>
      </c>
      <c r="H47" s="2">
        <f>VLOOKUP(A47,②【貼】氏名・生年月日・入卒!$A$6:$X$155,10,FALSE)</f>
        <v>0</v>
      </c>
      <c r="I47" s="2">
        <f>VLOOKUP(A47,②【貼】氏名・生年月日・入卒!$A$6:$X$155,6,FALSE)</f>
        <v>0</v>
      </c>
      <c r="J47" s="2">
        <f>VLOOKUP(A47,②【貼】氏名・生年月日・入卒!$A$6:$X$155,7,FALSE)</f>
        <v>0</v>
      </c>
      <c r="K47" s="69">
        <f>VLOOKUP(A47,②【貼】氏名・生年月日・入卒!$A$6:$X$155,8,FALSE)</f>
        <v>0</v>
      </c>
      <c r="L47" s="15"/>
      <c r="M47" s="3"/>
      <c r="N47" s="19"/>
    </row>
    <row r="48" spans="1:14" ht="17.25" customHeight="1">
      <c r="A48" s="2">
        <v>44</v>
      </c>
      <c r="B48" s="2">
        <f>VLOOKUP(A48,②【貼】氏名・生年月日・入卒!$A$6:$X$155,17,FALSE)</f>
        <v>0</v>
      </c>
      <c r="C48" s="2">
        <f>VLOOKUP(A48,②【貼】氏名・生年月日・入卒!$A$6:$X$155,2,FALSE)</f>
        <v>0</v>
      </c>
      <c r="D48" s="6">
        <f>VLOOKUP(A48,②【貼】氏名・生年月日・入卒!$A$6:$X$155,24,FALSE)</f>
        <v>0</v>
      </c>
      <c r="E48" s="11">
        <f>VLOOKUP(A48,②【貼】氏名・生年月日・入卒!$A$6:$X$155,3,FALSE)</f>
        <v>0</v>
      </c>
      <c r="F48" s="53">
        <f>VLOOKUP(A48,②【貼】氏名・生年月日・入卒!$A$6:$X$155,4,FALSE)</f>
        <v>0</v>
      </c>
      <c r="G48" s="15">
        <f>VLOOKUP(A48,②【貼】氏名・生年月日・入卒!$A$6:$X$155,5,FALSE)</f>
        <v>0</v>
      </c>
      <c r="H48" s="2">
        <f>VLOOKUP(A48,②【貼】氏名・生年月日・入卒!$A$6:$X$155,10,FALSE)</f>
        <v>0</v>
      </c>
      <c r="I48" s="2">
        <f>VLOOKUP(A48,②【貼】氏名・生年月日・入卒!$A$6:$X$155,6,FALSE)</f>
        <v>0</v>
      </c>
      <c r="J48" s="2">
        <f>VLOOKUP(A48,②【貼】氏名・生年月日・入卒!$A$6:$X$155,7,FALSE)</f>
        <v>0</v>
      </c>
      <c r="K48" s="69">
        <f>VLOOKUP(A48,②【貼】氏名・生年月日・入卒!$A$6:$X$155,8,FALSE)</f>
        <v>0</v>
      </c>
      <c r="L48" s="15"/>
      <c r="M48" s="3"/>
      <c r="N48" s="19"/>
    </row>
    <row r="49" spans="1:14" ht="17.25" customHeight="1">
      <c r="A49" s="2">
        <v>45</v>
      </c>
      <c r="B49" s="2">
        <f>VLOOKUP(A49,②【貼】氏名・生年月日・入卒!$A$6:$X$155,17,FALSE)</f>
        <v>0</v>
      </c>
      <c r="C49" s="2">
        <f>VLOOKUP(A49,②【貼】氏名・生年月日・入卒!$A$6:$X$155,2,FALSE)</f>
        <v>0</v>
      </c>
      <c r="D49" s="6">
        <f>VLOOKUP(A49,②【貼】氏名・生年月日・入卒!$A$6:$X$155,24,FALSE)</f>
        <v>0</v>
      </c>
      <c r="E49" s="11">
        <f>VLOOKUP(A49,②【貼】氏名・生年月日・入卒!$A$6:$X$155,3,FALSE)</f>
        <v>0</v>
      </c>
      <c r="F49" s="53">
        <f>VLOOKUP(A49,②【貼】氏名・生年月日・入卒!$A$6:$X$155,4,FALSE)</f>
        <v>0</v>
      </c>
      <c r="G49" s="15">
        <f>VLOOKUP(A49,②【貼】氏名・生年月日・入卒!$A$6:$X$155,5,FALSE)</f>
        <v>0</v>
      </c>
      <c r="H49" s="2">
        <f>VLOOKUP(A49,②【貼】氏名・生年月日・入卒!$A$6:$X$155,10,FALSE)</f>
        <v>0</v>
      </c>
      <c r="I49" s="2">
        <f>VLOOKUP(A49,②【貼】氏名・生年月日・入卒!$A$6:$X$155,6,FALSE)</f>
        <v>0</v>
      </c>
      <c r="J49" s="2">
        <f>VLOOKUP(A49,②【貼】氏名・生年月日・入卒!$A$6:$X$155,7,FALSE)</f>
        <v>0</v>
      </c>
      <c r="K49" s="69">
        <f>VLOOKUP(A49,②【貼】氏名・生年月日・入卒!$A$6:$X$155,8,FALSE)</f>
        <v>0</v>
      </c>
      <c r="L49" s="15"/>
      <c r="M49" s="3"/>
      <c r="N49" s="19"/>
    </row>
    <row r="50" spans="1:14" ht="17.25" customHeight="1">
      <c r="A50" s="2">
        <v>46</v>
      </c>
      <c r="B50" s="2">
        <f>VLOOKUP(A50,②【貼】氏名・生年月日・入卒!$A$6:$X$155,17,FALSE)</f>
        <v>0</v>
      </c>
      <c r="C50" s="2">
        <f>VLOOKUP(A50,②【貼】氏名・生年月日・入卒!$A$6:$X$155,2,FALSE)</f>
        <v>0</v>
      </c>
      <c r="D50" s="6">
        <f>VLOOKUP(A50,②【貼】氏名・生年月日・入卒!$A$6:$X$155,24,FALSE)</f>
        <v>0</v>
      </c>
      <c r="E50" s="11">
        <f>VLOOKUP(A50,②【貼】氏名・生年月日・入卒!$A$6:$X$155,3,FALSE)</f>
        <v>0</v>
      </c>
      <c r="F50" s="53">
        <f>VLOOKUP(A50,②【貼】氏名・生年月日・入卒!$A$6:$X$155,4,FALSE)</f>
        <v>0</v>
      </c>
      <c r="G50" s="15">
        <f>VLOOKUP(A50,②【貼】氏名・生年月日・入卒!$A$6:$X$155,5,FALSE)</f>
        <v>0</v>
      </c>
      <c r="H50" s="2">
        <f>VLOOKUP(A50,②【貼】氏名・生年月日・入卒!$A$6:$X$155,10,FALSE)</f>
        <v>0</v>
      </c>
      <c r="I50" s="2">
        <f>VLOOKUP(A50,②【貼】氏名・生年月日・入卒!$A$6:$X$155,6,FALSE)</f>
        <v>0</v>
      </c>
      <c r="J50" s="2">
        <f>VLOOKUP(A50,②【貼】氏名・生年月日・入卒!$A$6:$X$155,7,FALSE)</f>
        <v>0</v>
      </c>
      <c r="K50" s="69">
        <f>VLOOKUP(A50,②【貼】氏名・生年月日・入卒!$A$6:$X$155,8,FALSE)</f>
        <v>0</v>
      </c>
      <c r="L50" s="15"/>
      <c r="M50" s="3"/>
      <c r="N50" s="19"/>
    </row>
    <row r="51" spans="1:14" ht="17.25" customHeight="1">
      <c r="A51" s="2">
        <v>47</v>
      </c>
      <c r="B51" s="2">
        <f>VLOOKUP(A51,②【貼】氏名・生年月日・入卒!$A$6:$X$155,17,FALSE)</f>
        <v>0</v>
      </c>
      <c r="C51" s="2">
        <f>VLOOKUP(A51,②【貼】氏名・生年月日・入卒!$A$6:$X$155,2,FALSE)</f>
        <v>0</v>
      </c>
      <c r="D51" s="6">
        <f>VLOOKUP(A51,②【貼】氏名・生年月日・入卒!$A$6:$X$155,24,FALSE)</f>
        <v>0</v>
      </c>
      <c r="E51" s="11">
        <f>VLOOKUP(A51,②【貼】氏名・生年月日・入卒!$A$6:$X$155,3,FALSE)</f>
        <v>0</v>
      </c>
      <c r="F51" s="53">
        <f>VLOOKUP(A51,②【貼】氏名・生年月日・入卒!$A$6:$X$155,4,FALSE)</f>
        <v>0</v>
      </c>
      <c r="G51" s="15">
        <f>VLOOKUP(A51,②【貼】氏名・生年月日・入卒!$A$6:$X$155,5,FALSE)</f>
        <v>0</v>
      </c>
      <c r="H51" s="2">
        <f>VLOOKUP(A51,②【貼】氏名・生年月日・入卒!$A$6:$X$155,10,FALSE)</f>
        <v>0</v>
      </c>
      <c r="I51" s="2">
        <f>VLOOKUP(A51,②【貼】氏名・生年月日・入卒!$A$6:$X$155,6,FALSE)</f>
        <v>0</v>
      </c>
      <c r="J51" s="2">
        <f>VLOOKUP(A51,②【貼】氏名・生年月日・入卒!$A$6:$X$155,7,FALSE)</f>
        <v>0</v>
      </c>
      <c r="K51" s="69">
        <f>VLOOKUP(A51,②【貼】氏名・生年月日・入卒!$A$6:$X$155,8,FALSE)</f>
        <v>0</v>
      </c>
      <c r="L51" s="15"/>
      <c r="M51" s="3"/>
      <c r="N51" s="19"/>
    </row>
    <row r="52" spans="1:14" ht="17.25" customHeight="1">
      <c r="A52" s="2">
        <v>48</v>
      </c>
      <c r="B52" s="2">
        <f>VLOOKUP(A52,②【貼】氏名・生年月日・入卒!$A$6:$X$155,17,FALSE)</f>
        <v>0</v>
      </c>
      <c r="C52" s="2">
        <f>VLOOKUP(A52,②【貼】氏名・生年月日・入卒!$A$6:$X$155,2,FALSE)</f>
        <v>0</v>
      </c>
      <c r="D52" s="6">
        <f>VLOOKUP(A52,②【貼】氏名・生年月日・入卒!$A$6:$X$155,24,FALSE)</f>
        <v>0</v>
      </c>
      <c r="E52" s="11">
        <f>VLOOKUP(A52,②【貼】氏名・生年月日・入卒!$A$6:$X$155,3,FALSE)</f>
        <v>0</v>
      </c>
      <c r="F52" s="53">
        <f>VLOOKUP(A52,②【貼】氏名・生年月日・入卒!$A$6:$X$155,4,FALSE)</f>
        <v>0</v>
      </c>
      <c r="G52" s="15">
        <f>VLOOKUP(A52,②【貼】氏名・生年月日・入卒!$A$6:$X$155,5,FALSE)</f>
        <v>0</v>
      </c>
      <c r="H52" s="2">
        <f>VLOOKUP(A52,②【貼】氏名・生年月日・入卒!$A$6:$X$155,10,FALSE)</f>
        <v>0</v>
      </c>
      <c r="I52" s="2">
        <f>VLOOKUP(A52,②【貼】氏名・生年月日・入卒!$A$6:$X$155,6,FALSE)</f>
        <v>0</v>
      </c>
      <c r="J52" s="2">
        <f>VLOOKUP(A52,②【貼】氏名・生年月日・入卒!$A$6:$X$155,7,FALSE)</f>
        <v>0</v>
      </c>
      <c r="K52" s="69">
        <f>VLOOKUP(A52,②【貼】氏名・生年月日・入卒!$A$6:$X$155,8,FALSE)</f>
        <v>0</v>
      </c>
      <c r="L52" s="15"/>
      <c r="M52" s="3"/>
      <c r="N52" s="19"/>
    </row>
    <row r="53" spans="1:14" ht="17.25" customHeight="1">
      <c r="A53" s="2">
        <v>49</v>
      </c>
      <c r="B53" s="2">
        <f>VLOOKUP(A53,②【貼】氏名・生年月日・入卒!$A$6:$X$155,17,FALSE)</f>
        <v>0</v>
      </c>
      <c r="C53" s="2">
        <f>VLOOKUP(A53,②【貼】氏名・生年月日・入卒!$A$6:$X$155,2,FALSE)</f>
        <v>0</v>
      </c>
      <c r="D53" s="6">
        <f>VLOOKUP(A53,②【貼】氏名・生年月日・入卒!$A$6:$X$155,24,FALSE)</f>
        <v>0</v>
      </c>
      <c r="E53" s="11">
        <f>VLOOKUP(A53,②【貼】氏名・生年月日・入卒!$A$6:$X$155,3,FALSE)</f>
        <v>0</v>
      </c>
      <c r="F53" s="53">
        <f>VLOOKUP(A53,②【貼】氏名・生年月日・入卒!$A$6:$X$155,4,FALSE)</f>
        <v>0</v>
      </c>
      <c r="G53" s="15">
        <f>VLOOKUP(A53,②【貼】氏名・生年月日・入卒!$A$6:$X$155,5,FALSE)</f>
        <v>0</v>
      </c>
      <c r="H53" s="2">
        <f>VLOOKUP(A53,②【貼】氏名・生年月日・入卒!$A$6:$X$155,10,FALSE)</f>
        <v>0</v>
      </c>
      <c r="I53" s="2">
        <f>VLOOKUP(A53,②【貼】氏名・生年月日・入卒!$A$6:$X$155,6,FALSE)</f>
        <v>0</v>
      </c>
      <c r="J53" s="2">
        <f>VLOOKUP(A53,②【貼】氏名・生年月日・入卒!$A$6:$X$155,7,FALSE)</f>
        <v>0</v>
      </c>
      <c r="K53" s="69">
        <f>VLOOKUP(A53,②【貼】氏名・生年月日・入卒!$A$6:$X$155,8,FALSE)</f>
        <v>0</v>
      </c>
      <c r="L53" s="15"/>
      <c r="M53" s="3"/>
      <c r="N53" s="19"/>
    </row>
    <row r="54" spans="1:14" ht="17.25" customHeight="1">
      <c r="A54" s="2">
        <v>50</v>
      </c>
      <c r="B54" s="2">
        <f>VLOOKUP(A54,②【貼】氏名・生年月日・入卒!$A$6:$X$155,17,FALSE)</f>
        <v>0</v>
      </c>
      <c r="C54" s="2">
        <f>VLOOKUP(A54,②【貼】氏名・生年月日・入卒!$A$6:$X$155,2,FALSE)</f>
        <v>0</v>
      </c>
      <c r="D54" s="6">
        <f>VLOOKUP(A54,②【貼】氏名・生年月日・入卒!$A$6:$X$155,24,FALSE)</f>
        <v>0</v>
      </c>
      <c r="E54" s="11">
        <f>VLOOKUP(A54,②【貼】氏名・生年月日・入卒!$A$6:$X$155,3,FALSE)</f>
        <v>0</v>
      </c>
      <c r="F54" s="53">
        <f>VLOOKUP(A54,②【貼】氏名・生年月日・入卒!$A$6:$X$155,4,FALSE)</f>
        <v>0</v>
      </c>
      <c r="G54" s="15">
        <f>VLOOKUP(A54,②【貼】氏名・生年月日・入卒!$A$6:$X$155,5,FALSE)</f>
        <v>0</v>
      </c>
      <c r="H54" s="2">
        <f>VLOOKUP(A54,②【貼】氏名・生年月日・入卒!$A$6:$X$155,10,FALSE)</f>
        <v>0</v>
      </c>
      <c r="I54" s="2">
        <f>VLOOKUP(A54,②【貼】氏名・生年月日・入卒!$A$6:$X$155,6,FALSE)</f>
        <v>0</v>
      </c>
      <c r="J54" s="2">
        <f>VLOOKUP(A54,②【貼】氏名・生年月日・入卒!$A$6:$X$155,7,FALSE)</f>
        <v>0</v>
      </c>
      <c r="K54" s="69">
        <f>VLOOKUP(A54,②【貼】氏名・生年月日・入卒!$A$6:$X$155,8,FALSE)</f>
        <v>0</v>
      </c>
      <c r="L54" s="15"/>
      <c r="M54" s="3"/>
      <c r="N54" s="19"/>
    </row>
    <row r="55" spans="1:14" ht="17.25" customHeight="1">
      <c r="A55" s="2">
        <v>51</v>
      </c>
      <c r="B55" s="2">
        <f>VLOOKUP(A55,②【貼】氏名・生年月日・入卒!$A$6:$X$155,17,FALSE)</f>
        <v>0</v>
      </c>
      <c r="C55" s="2">
        <f>VLOOKUP(A55,②【貼】氏名・生年月日・入卒!$A$6:$X$155,2,FALSE)</f>
        <v>0</v>
      </c>
      <c r="D55" s="6">
        <f>VLOOKUP(A55,②【貼】氏名・生年月日・入卒!$A$6:$X$155,24,FALSE)</f>
        <v>0</v>
      </c>
      <c r="E55" s="11">
        <f>VLOOKUP(A55,②【貼】氏名・生年月日・入卒!$A$6:$X$155,3,FALSE)</f>
        <v>0</v>
      </c>
      <c r="F55" s="53">
        <f>VLOOKUP(A55,②【貼】氏名・生年月日・入卒!$A$6:$X$155,4,FALSE)</f>
        <v>0</v>
      </c>
      <c r="G55" s="15">
        <f>VLOOKUP(A55,②【貼】氏名・生年月日・入卒!$A$6:$X$155,5,FALSE)</f>
        <v>0</v>
      </c>
      <c r="H55" s="2">
        <f>VLOOKUP(A55,②【貼】氏名・生年月日・入卒!$A$6:$X$155,10,FALSE)</f>
        <v>0</v>
      </c>
      <c r="I55" s="2">
        <f>VLOOKUP(A55,②【貼】氏名・生年月日・入卒!$A$6:$X$155,6,FALSE)</f>
        <v>0</v>
      </c>
      <c r="J55" s="2">
        <f>VLOOKUP(A55,②【貼】氏名・生年月日・入卒!$A$6:$X$155,7,FALSE)</f>
        <v>0</v>
      </c>
      <c r="K55" s="69">
        <f>VLOOKUP(A55,②【貼】氏名・生年月日・入卒!$A$6:$X$155,8,FALSE)</f>
        <v>0</v>
      </c>
      <c r="L55" s="15"/>
      <c r="M55" s="3"/>
      <c r="N55" s="19"/>
    </row>
    <row r="56" spans="1:14" ht="17.25" customHeight="1">
      <c r="A56" s="2">
        <v>52</v>
      </c>
      <c r="B56" s="2">
        <f>VLOOKUP(A56,②【貼】氏名・生年月日・入卒!$A$6:$X$155,17,FALSE)</f>
        <v>0</v>
      </c>
      <c r="C56" s="2">
        <f>VLOOKUP(A56,②【貼】氏名・生年月日・入卒!$A$6:$X$155,2,FALSE)</f>
        <v>0</v>
      </c>
      <c r="D56" s="6">
        <f>VLOOKUP(A56,②【貼】氏名・生年月日・入卒!$A$6:$X$155,24,FALSE)</f>
        <v>0</v>
      </c>
      <c r="E56" s="11">
        <f>VLOOKUP(A56,②【貼】氏名・生年月日・入卒!$A$6:$X$155,3,FALSE)</f>
        <v>0</v>
      </c>
      <c r="F56" s="53">
        <f>VLOOKUP(A56,②【貼】氏名・生年月日・入卒!$A$6:$X$155,4,FALSE)</f>
        <v>0</v>
      </c>
      <c r="G56" s="15">
        <f>VLOOKUP(A56,②【貼】氏名・生年月日・入卒!$A$6:$X$155,5,FALSE)</f>
        <v>0</v>
      </c>
      <c r="H56" s="2">
        <f>VLOOKUP(A56,②【貼】氏名・生年月日・入卒!$A$6:$X$155,10,FALSE)</f>
        <v>0</v>
      </c>
      <c r="I56" s="2">
        <f>VLOOKUP(A56,②【貼】氏名・生年月日・入卒!$A$6:$X$155,6,FALSE)</f>
        <v>0</v>
      </c>
      <c r="J56" s="2">
        <f>VLOOKUP(A56,②【貼】氏名・生年月日・入卒!$A$6:$X$155,7,FALSE)</f>
        <v>0</v>
      </c>
      <c r="K56" s="69">
        <f>VLOOKUP(A56,②【貼】氏名・生年月日・入卒!$A$6:$X$155,8,FALSE)</f>
        <v>0</v>
      </c>
      <c r="L56" s="15"/>
      <c r="M56" s="3"/>
      <c r="N56" s="19"/>
    </row>
    <row r="57" spans="1:14" ht="17.25" customHeight="1">
      <c r="A57" s="2">
        <v>53</v>
      </c>
      <c r="B57" s="2">
        <f>VLOOKUP(A57,②【貼】氏名・生年月日・入卒!$A$6:$X$155,17,FALSE)</f>
        <v>0</v>
      </c>
      <c r="C57" s="2">
        <f>VLOOKUP(A57,②【貼】氏名・生年月日・入卒!$A$6:$X$155,2,FALSE)</f>
        <v>0</v>
      </c>
      <c r="D57" s="6">
        <f>VLOOKUP(A57,②【貼】氏名・生年月日・入卒!$A$6:$X$155,24,FALSE)</f>
        <v>0</v>
      </c>
      <c r="E57" s="11">
        <f>VLOOKUP(A57,②【貼】氏名・生年月日・入卒!$A$6:$X$155,3,FALSE)</f>
        <v>0</v>
      </c>
      <c r="F57" s="53">
        <f>VLOOKUP(A57,②【貼】氏名・生年月日・入卒!$A$6:$X$155,4,FALSE)</f>
        <v>0</v>
      </c>
      <c r="G57" s="15">
        <f>VLOOKUP(A57,②【貼】氏名・生年月日・入卒!$A$6:$X$155,5,FALSE)</f>
        <v>0</v>
      </c>
      <c r="H57" s="2">
        <f>VLOOKUP(A57,②【貼】氏名・生年月日・入卒!$A$6:$X$155,10,FALSE)</f>
        <v>0</v>
      </c>
      <c r="I57" s="2">
        <f>VLOOKUP(A57,②【貼】氏名・生年月日・入卒!$A$6:$X$155,6,FALSE)</f>
        <v>0</v>
      </c>
      <c r="J57" s="2">
        <f>VLOOKUP(A57,②【貼】氏名・生年月日・入卒!$A$6:$X$155,7,FALSE)</f>
        <v>0</v>
      </c>
      <c r="K57" s="69">
        <f>VLOOKUP(A57,②【貼】氏名・生年月日・入卒!$A$6:$X$155,8,FALSE)</f>
        <v>0</v>
      </c>
      <c r="L57" s="15"/>
      <c r="M57" s="3"/>
      <c r="N57" s="19"/>
    </row>
    <row r="58" spans="1:14" ht="17.25" customHeight="1">
      <c r="A58" s="2">
        <v>54</v>
      </c>
      <c r="B58" s="2">
        <f>VLOOKUP(A58,②【貼】氏名・生年月日・入卒!$A$6:$X$155,17,FALSE)</f>
        <v>0</v>
      </c>
      <c r="C58" s="2">
        <f>VLOOKUP(A58,②【貼】氏名・生年月日・入卒!$A$6:$X$155,2,FALSE)</f>
        <v>0</v>
      </c>
      <c r="D58" s="6">
        <f>VLOOKUP(A58,②【貼】氏名・生年月日・入卒!$A$6:$X$155,24,FALSE)</f>
        <v>0</v>
      </c>
      <c r="E58" s="11">
        <f>VLOOKUP(A58,②【貼】氏名・生年月日・入卒!$A$6:$X$155,3,FALSE)</f>
        <v>0</v>
      </c>
      <c r="F58" s="53">
        <f>VLOOKUP(A58,②【貼】氏名・生年月日・入卒!$A$6:$X$155,4,FALSE)</f>
        <v>0</v>
      </c>
      <c r="G58" s="15">
        <f>VLOOKUP(A58,②【貼】氏名・生年月日・入卒!$A$6:$X$155,5,FALSE)</f>
        <v>0</v>
      </c>
      <c r="H58" s="2">
        <f>VLOOKUP(A58,②【貼】氏名・生年月日・入卒!$A$6:$X$155,10,FALSE)</f>
        <v>0</v>
      </c>
      <c r="I58" s="2">
        <f>VLOOKUP(A58,②【貼】氏名・生年月日・入卒!$A$6:$X$155,6,FALSE)</f>
        <v>0</v>
      </c>
      <c r="J58" s="2">
        <f>VLOOKUP(A58,②【貼】氏名・生年月日・入卒!$A$6:$X$155,7,FALSE)</f>
        <v>0</v>
      </c>
      <c r="K58" s="69">
        <f>VLOOKUP(A58,②【貼】氏名・生年月日・入卒!$A$6:$X$155,8,FALSE)</f>
        <v>0</v>
      </c>
      <c r="L58" s="15"/>
      <c r="M58" s="3"/>
      <c r="N58" s="19"/>
    </row>
    <row r="59" spans="1:14" ht="17.25" customHeight="1">
      <c r="A59" s="2">
        <v>55</v>
      </c>
      <c r="B59" s="2">
        <f>VLOOKUP(A59,②【貼】氏名・生年月日・入卒!$A$6:$X$155,17,FALSE)</f>
        <v>0</v>
      </c>
      <c r="C59" s="2">
        <f>VLOOKUP(A59,②【貼】氏名・生年月日・入卒!$A$6:$X$155,2,FALSE)</f>
        <v>0</v>
      </c>
      <c r="D59" s="6">
        <f>VLOOKUP(A59,②【貼】氏名・生年月日・入卒!$A$6:$X$155,24,FALSE)</f>
        <v>0</v>
      </c>
      <c r="E59" s="11">
        <f>VLOOKUP(A59,②【貼】氏名・生年月日・入卒!$A$6:$X$155,3,FALSE)</f>
        <v>0</v>
      </c>
      <c r="F59" s="53">
        <f>VLOOKUP(A59,②【貼】氏名・生年月日・入卒!$A$6:$X$155,4,FALSE)</f>
        <v>0</v>
      </c>
      <c r="G59" s="15">
        <f>VLOOKUP(A59,②【貼】氏名・生年月日・入卒!$A$6:$X$155,5,FALSE)</f>
        <v>0</v>
      </c>
      <c r="H59" s="2">
        <f>VLOOKUP(A59,②【貼】氏名・生年月日・入卒!$A$6:$X$155,10,FALSE)</f>
        <v>0</v>
      </c>
      <c r="I59" s="2">
        <f>VLOOKUP(A59,②【貼】氏名・生年月日・入卒!$A$6:$X$155,6,FALSE)</f>
        <v>0</v>
      </c>
      <c r="J59" s="2">
        <f>VLOOKUP(A59,②【貼】氏名・生年月日・入卒!$A$6:$X$155,7,FALSE)</f>
        <v>0</v>
      </c>
      <c r="K59" s="69">
        <f>VLOOKUP(A59,②【貼】氏名・生年月日・入卒!$A$6:$X$155,8,FALSE)</f>
        <v>0</v>
      </c>
      <c r="L59" s="15"/>
      <c r="M59" s="3"/>
      <c r="N59" s="19"/>
    </row>
    <row r="60" spans="1:14" ht="17.25" customHeight="1">
      <c r="A60" s="2">
        <v>56</v>
      </c>
      <c r="B60" s="2">
        <f>VLOOKUP(A60,②【貼】氏名・生年月日・入卒!$A$6:$X$155,17,FALSE)</f>
        <v>0</v>
      </c>
      <c r="C60" s="2">
        <f>VLOOKUP(A60,②【貼】氏名・生年月日・入卒!$A$6:$X$155,2,FALSE)</f>
        <v>0</v>
      </c>
      <c r="D60" s="6">
        <f>VLOOKUP(A60,②【貼】氏名・生年月日・入卒!$A$6:$X$155,24,FALSE)</f>
        <v>0</v>
      </c>
      <c r="E60" s="11">
        <f>VLOOKUP(A60,②【貼】氏名・生年月日・入卒!$A$6:$X$155,3,FALSE)</f>
        <v>0</v>
      </c>
      <c r="F60" s="53">
        <f>VLOOKUP(A60,②【貼】氏名・生年月日・入卒!$A$6:$X$155,4,FALSE)</f>
        <v>0</v>
      </c>
      <c r="G60" s="15">
        <f>VLOOKUP(A60,②【貼】氏名・生年月日・入卒!$A$6:$X$155,5,FALSE)</f>
        <v>0</v>
      </c>
      <c r="H60" s="2">
        <f>VLOOKUP(A60,②【貼】氏名・生年月日・入卒!$A$6:$X$155,10,FALSE)</f>
        <v>0</v>
      </c>
      <c r="I60" s="2">
        <f>VLOOKUP(A60,②【貼】氏名・生年月日・入卒!$A$6:$X$155,6,FALSE)</f>
        <v>0</v>
      </c>
      <c r="J60" s="2">
        <f>VLOOKUP(A60,②【貼】氏名・生年月日・入卒!$A$6:$X$155,7,FALSE)</f>
        <v>0</v>
      </c>
      <c r="K60" s="69">
        <f>VLOOKUP(A60,②【貼】氏名・生年月日・入卒!$A$6:$X$155,8,FALSE)</f>
        <v>0</v>
      </c>
      <c r="L60" s="15"/>
      <c r="M60" s="3"/>
      <c r="N60" s="19"/>
    </row>
    <row r="61" spans="1:14" ht="17.25" customHeight="1">
      <c r="A61" s="2">
        <v>57</v>
      </c>
      <c r="B61" s="2">
        <f>VLOOKUP(A61,②【貼】氏名・生年月日・入卒!$A$6:$X$155,17,FALSE)</f>
        <v>0</v>
      </c>
      <c r="C61" s="2">
        <f>VLOOKUP(A61,②【貼】氏名・生年月日・入卒!$A$6:$X$155,2,FALSE)</f>
        <v>0</v>
      </c>
      <c r="D61" s="6">
        <f>VLOOKUP(A61,②【貼】氏名・生年月日・入卒!$A$6:$X$155,24,FALSE)</f>
        <v>0</v>
      </c>
      <c r="E61" s="11">
        <f>VLOOKUP(A61,②【貼】氏名・生年月日・入卒!$A$6:$X$155,3,FALSE)</f>
        <v>0</v>
      </c>
      <c r="F61" s="53">
        <f>VLOOKUP(A61,②【貼】氏名・生年月日・入卒!$A$6:$X$155,4,FALSE)</f>
        <v>0</v>
      </c>
      <c r="G61" s="15">
        <f>VLOOKUP(A61,②【貼】氏名・生年月日・入卒!$A$6:$X$155,5,FALSE)</f>
        <v>0</v>
      </c>
      <c r="H61" s="2">
        <f>VLOOKUP(A61,②【貼】氏名・生年月日・入卒!$A$6:$X$155,10,FALSE)</f>
        <v>0</v>
      </c>
      <c r="I61" s="2">
        <f>VLOOKUP(A61,②【貼】氏名・生年月日・入卒!$A$6:$X$155,6,FALSE)</f>
        <v>0</v>
      </c>
      <c r="J61" s="2">
        <f>VLOOKUP(A61,②【貼】氏名・生年月日・入卒!$A$6:$X$155,7,FALSE)</f>
        <v>0</v>
      </c>
      <c r="K61" s="69">
        <f>VLOOKUP(A61,②【貼】氏名・生年月日・入卒!$A$6:$X$155,8,FALSE)</f>
        <v>0</v>
      </c>
      <c r="L61" s="15"/>
      <c r="M61" s="3"/>
      <c r="N61" s="19"/>
    </row>
    <row r="62" spans="1:14" ht="17.25" customHeight="1">
      <c r="A62" s="2">
        <v>58</v>
      </c>
      <c r="B62" s="2">
        <f>VLOOKUP(A62,②【貼】氏名・生年月日・入卒!$A$6:$X$155,17,FALSE)</f>
        <v>0</v>
      </c>
      <c r="C62" s="2">
        <f>VLOOKUP(A62,②【貼】氏名・生年月日・入卒!$A$6:$X$155,2,FALSE)</f>
        <v>0</v>
      </c>
      <c r="D62" s="6">
        <f>VLOOKUP(A62,②【貼】氏名・生年月日・入卒!$A$6:$X$155,24,FALSE)</f>
        <v>0</v>
      </c>
      <c r="E62" s="11">
        <f>VLOOKUP(A62,②【貼】氏名・生年月日・入卒!$A$6:$X$155,3,FALSE)</f>
        <v>0</v>
      </c>
      <c r="F62" s="53">
        <f>VLOOKUP(A62,②【貼】氏名・生年月日・入卒!$A$6:$X$155,4,FALSE)</f>
        <v>0</v>
      </c>
      <c r="G62" s="15">
        <f>VLOOKUP(A62,②【貼】氏名・生年月日・入卒!$A$6:$X$155,5,FALSE)</f>
        <v>0</v>
      </c>
      <c r="H62" s="2">
        <f>VLOOKUP(A62,②【貼】氏名・生年月日・入卒!$A$6:$X$155,10,FALSE)</f>
        <v>0</v>
      </c>
      <c r="I62" s="2">
        <f>VLOOKUP(A62,②【貼】氏名・生年月日・入卒!$A$6:$X$155,6,FALSE)</f>
        <v>0</v>
      </c>
      <c r="J62" s="2">
        <f>VLOOKUP(A62,②【貼】氏名・生年月日・入卒!$A$6:$X$155,7,FALSE)</f>
        <v>0</v>
      </c>
      <c r="K62" s="69">
        <f>VLOOKUP(A62,②【貼】氏名・生年月日・入卒!$A$6:$X$155,8,FALSE)</f>
        <v>0</v>
      </c>
      <c r="L62" s="15"/>
      <c r="M62" s="3"/>
      <c r="N62" s="19"/>
    </row>
    <row r="63" spans="1:14" ht="17.25" customHeight="1">
      <c r="A63" s="2">
        <v>59</v>
      </c>
      <c r="B63" s="2">
        <f>VLOOKUP(A63,②【貼】氏名・生年月日・入卒!$A$6:$X$155,17,FALSE)</f>
        <v>0</v>
      </c>
      <c r="C63" s="2">
        <f>VLOOKUP(A63,②【貼】氏名・生年月日・入卒!$A$6:$X$155,2,FALSE)</f>
        <v>0</v>
      </c>
      <c r="D63" s="6">
        <f>VLOOKUP(A63,②【貼】氏名・生年月日・入卒!$A$6:$X$155,24,FALSE)</f>
        <v>0</v>
      </c>
      <c r="E63" s="11">
        <f>VLOOKUP(A63,②【貼】氏名・生年月日・入卒!$A$6:$X$155,3,FALSE)</f>
        <v>0</v>
      </c>
      <c r="F63" s="53">
        <f>VLOOKUP(A63,②【貼】氏名・生年月日・入卒!$A$6:$X$155,4,FALSE)</f>
        <v>0</v>
      </c>
      <c r="G63" s="15">
        <f>VLOOKUP(A63,②【貼】氏名・生年月日・入卒!$A$6:$X$155,5,FALSE)</f>
        <v>0</v>
      </c>
      <c r="H63" s="2">
        <f>VLOOKUP(A63,②【貼】氏名・生年月日・入卒!$A$6:$X$155,10,FALSE)</f>
        <v>0</v>
      </c>
      <c r="I63" s="2">
        <f>VLOOKUP(A63,②【貼】氏名・生年月日・入卒!$A$6:$X$155,6,FALSE)</f>
        <v>0</v>
      </c>
      <c r="J63" s="2">
        <f>VLOOKUP(A63,②【貼】氏名・生年月日・入卒!$A$6:$X$155,7,FALSE)</f>
        <v>0</v>
      </c>
      <c r="K63" s="69">
        <f>VLOOKUP(A63,②【貼】氏名・生年月日・入卒!$A$6:$X$155,8,FALSE)</f>
        <v>0</v>
      </c>
      <c r="L63" s="15"/>
      <c r="M63" s="3"/>
      <c r="N63" s="19"/>
    </row>
    <row r="64" spans="1:14" ht="17.25" customHeight="1">
      <c r="A64" s="2">
        <v>60</v>
      </c>
      <c r="B64" s="2">
        <f>VLOOKUP(A64,②【貼】氏名・生年月日・入卒!$A$6:$X$155,17,FALSE)</f>
        <v>0</v>
      </c>
      <c r="C64" s="2">
        <f>VLOOKUP(A64,②【貼】氏名・生年月日・入卒!$A$6:$X$155,2,FALSE)</f>
        <v>0</v>
      </c>
      <c r="D64" s="6">
        <f>VLOOKUP(A64,②【貼】氏名・生年月日・入卒!$A$6:$X$155,24,FALSE)</f>
        <v>0</v>
      </c>
      <c r="E64" s="11">
        <f>VLOOKUP(A64,②【貼】氏名・生年月日・入卒!$A$6:$X$155,3,FALSE)</f>
        <v>0</v>
      </c>
      <c r="F64" s="53">
        <f>VLOOKUP(A64,②【貼】氏名・生年月日・入卒!$A$6:$X$155,4,FALSE)</f>
        <v>0</v>
      </c>
      <c r="G64" s="15">
        <f>VLOOKUP(A64,②【貼】氏名・生年月日・入卒!$A$6:$X$155,5,FALSE)</f>
        <v>0</v>
      </c>
      <c r="H64" s="2">
        <f>VLOOKUP(A64,②【貼】氏名・生年月日・入卒!$A$6:$X$155,10,FALSE)</f>
        <v>0</v>
      </c>
      <c r="I64" s="2">
        <f>VLOOKUP(A64,②【貼】氏名・生年月日・入卒!$A$6:$X$155,6,FALSE)</f>
        <v>0</v>
      </c>
      <c r="J64" s="2">
        <f>VLOOKUP(A64,②【貼】氏名・生年月日・入卒!$A$6:$X$155,7,FALSE)</f>
        <v>0</v>
      </c>
      <c r="K64" s="69">
        <f>VLOOKUP(A64,②【貼】氏名・生年月日・入卒!$A$6:$X$155,8,FALSE)</f>
        <v>0</v>
      </c>
      <c r="L64" s="15"/>
      <c r="M64" s="3"/>
      <c r="N64" s="19"/>
    </row>
    <row r="65" spans="1:14" ht="17.25" customHeight="1">
      <c r="A65" s="2">
        <v>61</v>
      </c>
      <c r="B65" s="2">
        <f>VLOOKUP(A65,②【貼】氏名・生年月日・入卒!$A$6:$X$155,17,FALSE)</f>
        <v>0</v>
      </c>
      <c r="C65" s="2">
        <f>VLOOKUP(A65,②【貼】氏名・生年月日・入卒!$A$6:$X$155,2,FALSE)</f>
        <v>0</v>
      </c>
      <c r="D65" s="6">
        <f>VLOOKUP(A65,②【貼】氏名・生年月日・入卒!$A$6:$X$155,24,FALSE)</f>
        <v>0</v>
      </c>
      <c r="E65" s="11">
        <f>VLOOKUP(A65,②【貼】氏名・生年月日・入卒!$A$6:$X$155,3,FALSE)</f>
        <v>0</v>
      </c>
      <c r="F65" s="53">
        <f>VLOOKUP(A65,②【貼】氏名・生年月日・入卒!$A$6:$X$155,4,FALSE)</f>
        <v>0</v>
      </c>
      <c r="G65" s="15">
        <f>VLOOKUP(A65,②【貼】氏名・生年月日・入卒!$A$6:$X$155,5,FALSE)</f>
        <v>0</v>
      </c>
      <c r="H65" s="2">
        <f>VLOOKUP(A65,②【貼】氏名・生年月日・入卒!$A$6:$X$155,10,FALSE)</f>
        <v>0</v>
      </c>
      <c r="I65" s="2">
        <f>VLOOKUP(A65,②【貼】氏名・生年月日・入卒!$A$6:$X$155,6,FALSE)</f>
        <v>0</v>
      </c>
      <c r="J65" s="2">
        <f>VLOOKUP(A65,②【貼】氏名・生年月日・入卒!$A$6:$X$155,7,FALSE)</f>
        <v>0</v>
      </c>
      <c r="K65" s="69">
        <f>VLOOKUP(A65,②【貼】氏名・生年月日・入卒!$A$6:$X$155,8,FALSE)</f>
        <v>0</v>
      </c>
      <c r="L65" s="15"/>
      <c r="M65" s="3"/>
      <c r="N65" s="19"/>
    </row>
    <row r="66" spans="1:14" ht="17.25" customHeight="1">
      <c r="A66" s="2">
        <v>62</v>
      </c>
      <c r="B66" s="2">
        <f>VLOOKUP(A66,②【貼】氏名・生年月日・入卒!$A$6:$X$155,17,FALSE)</f>
        <v>0</v>
      </c>
      <c r="C66" s="2">
        <f>VLOOKUP(A66,②【貼】氏名・生年月日・入卒!$A$6:$X$155,2,FALSE)</f>
        <v>0</v>
      </c>
      <c r="D66" s="6">
        <f>VLOOKUP(A66,②【貼】氏名・生年月日・入卒!$A$6:$X$155,24,FALSE)</f>
        <v>0</v>
      </c>
      <c r="E66" s="11">
        <f>VLOOKUP(A66,②【貼】氏名・生年月日・入卒!$A$6:$X$155,3,FALSE)</f>
        <v>0</v>
      </c>
      <c r="F66" s="53">
        <f>VLOOKUP(A66,②【貼】氏名・生年月日・入卒!$A$6:$X$155,4,FALSE)</f>
        <v>0</v>
      </c>
      <c r="G66" s="15">
        <f>VLOOKUP(A66,②【貼】氏名・生年月日・入卒!$A$6:$X$155,5,FALSE)</f>
        <v>0</v>
      </c>
      <c r="H66" s="2">
        <f>VLOOKUP(A66,②【貼】氏名・生年月日・入卒!$A$6:$X$155,10,FALSE)</f>
        <v>0</v>
      </c>
      <c r="I66" s="2">
        <f>VLOOKUP(A66,②【貼】氏名・生年月日・入卒!$A$6:$X$155,6,FALSE)</f>
        <v>0</v>
      </c>
      <c r="J66" s="2">
        <f>VLOOKUP(A66,②【貼】氏名・生年月日・入卒!$A$6:$X$155,7,FALSE)</f>
        <v>0</v>
      </c>
      <c r="K66" s="69">
        <f>VLOOKUP(A66,②【貼】氏名・生年月日・入卒!$A$6:$X$155,8,FALSE)</f>
        <v>0</v>
      </c>
      <c r="L66" s="15"/>
      <c r="M66" s="3"/>
      <c r="N66" s="19"/>
    </row>
    <row r="67" spans="1:14" ht="17.25" customHeight="1">
      <c r="A67" s="2">
        <v>63</v>
      </c>
      <c r="B67" s="2">
        <f>VLOOKUP(A67,②【貼】氏名・生年月日・入卒!$A$6:$X$155,17,FALSE)</f>
        <v>0</v>
      </c>
      <c r="C67" s="2">
        <f>VLOOKUP(A67,②【貼】氏名・生年月日・入卒!$A$6:$X$155,2,FALSE)</f>
        <v>0</v>
      </c>
      <c r="D67" s="6">
        <f>VLOOKUP(A67,②【貼】氏名・生年月日・入卒!$A$6:$X$155,24,FALSE)</f>
        <v>0</v>
      </c>
      <c r="E67" s="11">
        <f>VLOOKUP(A67,②【貼】氏名・生年月日・入卒!$A$6:$X$155,3,FALSE)</f>
        <v>0</v>
      </c>
      <c r="F67" s="53">
        <f>VLOOKUP(A67,②【貼】氏名・生年月日・入卒!$A$6:$X$155,4,FALSE)</f>
        <v>0</v>
      </c>
      <c r="G67" s="15">
        <f>VLOOKUP(A67,②【貼】氏名・生年月日・入卒!$A$6:$X$155,5,FALSE)</f>
        <v>0</v>
      </c>
      <c r="H67" s="2">
        <f>VLOOKUP(A67,②【貼】氏名・生年月日・入卒!$A$6:$X$155,10,FALSE)</f>
        <v>0</v>
      </c>
      <c r="I67" s="2">
        <f>VLOOKUP(A67,②【貼】氏名・生年月日・入卒!$A$6:$X$155,6,FALSE)</f>
        <v>0</v>
      </c>
      <c r="J67" s="2">
        <f>VLOOKUP(A67,②【貼】氏名・生年月日・入卒!$A$6:$X$155,7,FALSE)</f>
        <v>0</v>
      </c>
      <c r="K67" s="69">
        <f>VLOOKUP(A67,②【貼】氏名・生年月日・入卒!$A$6:$X$155,8,FALSE)</f>
        <v>0</v>
      </c>
      <c r="L67" s="15"/>
      <c r="M67" s="3"/>
      <c r="N67" s="19"/>
    </row>
    <row r="68" spans="1:14" ht="17.25" customHeight="1">
      <c r="A68" s="2">
        <v>64</v>
      </c>
      <c r="B68" s="2">
        <f>VLOOKUP(A68,②【貼】氏名・生年月日・入卒!$A$6:$X$155,17,FALSE)</f>
        <v>0</v>
      </c>
      <c r="C68" s="2">
        <f>VLOOKUP(A68,②【貼】氏名・生年月日・入卒!$A$6:$X$155,2,FALSE)</f>
        <v>0</v>
      </c>
      <c r="D68" s="6">
        <f>VLOOKUP(A68,②【貼】氏名・生年月日・入卒!$A$6:$X$155,24,FALSE)</f>
        <v>0</v>
      </c>
      <c r="E68" s="11">
        <f>VLOOKUP(A68,②【貼】氏名・生年月日・入卒!$A$6:$X$155,3,FALSE)</f>
        <v>0</v>
      </c>
      <c r="F68" s="53">
        <f>VLOOKUP(A68,②【貼】氏名・生年月日・入卒!$A$6:$X$155,4,FALSE)</f>
        <v>0</v>
      </c>
      <c r="G68" s="15">
        <f>VLOOKUP(A68,②【貼】氏名・生年月日・入卒!$A$6:$X$155,5,FALSE)</f>
        <v>0</v>
      </c>
      <c r="H68" s="2">
        <f>VLOOKUP(A68,②【貼】氏名・生年月日・入卒!$A$6:$X$155,10,FALSE)</f>
        <v>0</v>
      </c>
      <c r="I68" s="2">
        <f>VLOOKUP(A68,②【貼】氏名・生年月日・入卒!$A$6:$X$155,6,FALSE)</f>
        <v>0</v>
      </c>
      <c r="J68" s="2">
        <f>VLOOKUP(A68,②【貼】氏名・生年月日・入卒!$A$6:$X$155,7,FALSE)</f>
        <v>0</v>
      </c>
      <c r="K68" s="69">
        <f>VLOOKUP(A68,②【貼】氏名・生年月日・入卒!$A$6:$X$155,8,FALSE)</f>
        <v>0</v>
      </c>
      <c r="L68" s="15"/>
      <c r="M68" s="3"/>
      <c r="N68" s="19"/>
    </row>
    <row r="69" spans="1:14" ht="17.25" customHeight="1">
      <c r="A69" s="2">
        <v>65</v>
      </c>
      <c r="B69" s="2">
        <f>VLOOKUP(A69,②【貼】氏名・生年月日・入卒!$A$6:$X$155,17,FALSE)</f>
        <v>0</v>
      </c>
      <c r="C69" s="2">
        <f>VLOOKUP(A69,②【貼】氏名・生年月日・入卒!$A$6:$X$155,2,FALSE)</f>
        <v>0</v>
      </c>
      <c r="D69" s="6">
        <f>VLOOKUP(A69,②【貼】氏名・生年月日・入卒!$A$6:$X$155,24,FALSE)</f>
        <v>0</v>
      </c>
      <c r="E69" s="11">
        <f>VLOOKUP(A69,②【貼】氏名・生年月日・入卒!$A$6:$X$155,3,FALSE)</f>
        <v>0</v>
      </c>
      <c r="F69" s="53">
        <f>VLOOKUP(A69,②【貼】氏名・生年月日・入卒!$A$6:$X$155,4,FALSE)</f>
        <v>0</v>
      </c>
      <c r="G69" s="15">
        <f>VLOOKUP(A69,②【貼】氏名・生年月日・入卒!$A$6:$X$155,5,FALSE)</f>
        <v>0</v>
      </c>
      <c r="H69" s="2">
        <f>VLOOKUP(A69,②【貼】氏名・生年月日・入卒!$A$6:$X$155,10,FALSE)</f>
        <v>0</v>
      </c>
      <c r="I69" s="2">
        <f>VLOOKUP(A69,②【貼】氏名・生年月日・入卒!$A$6:$X$155,6,FALSE)</f>
        <v>0</v>
      </c>
      <c r="J69" s="2">
        <f>VLOOKUP(A69,②【貼】氏名・生年月日・入卒!$A$6:$X$155,7,FALSE)</f>
        <v>0</v>
      </c>
      <c r="K69" s="69">
        <f>VLOOKUP(A69,②【貼】氏名・生年月日・入卒!$A$6:$X$155,8,FALSE)</f>
        <v>0</v>
      </c>
      <c r="L69" s="15"/>
      <c r="M69" s="3"/>
      <c r="N69" s="19"/>
    </row>
    <row r="70" spans="1:14" ht="17.25" customHeight="1">
      <c r="A70" s="2">
        <v>66</v>
      </c>
      <c r="B70" s="2">
        <f>VLOOKUP(A70,②【貼】氏名・生年月日・入卒!$A$6:$X$155,17,FALSE)</f>
        <v>0</v>
      </c>
      <c r="C70" s="2">
        <f>VLOOKUP(A70,②【貼】氏名・生年月日・入卒!$A$6:$X$155,2,FALSE)</f>
        <v>0</v>
      </c>
      <c r="D70" s="6">
        <f>VLOOKUP(A70,②【貼】氏名・生年月日・入卒!$A$6:$X$155,24,FALSE)</f>
        <v>0</v>
      </c>
      <c r="E70" s="11">
        <f>VLOOKUP(A70,②【貼】氏名・生年月日・入卒!$A$6:$X$155,3,FALSE)</f>
        <v>0</v>
      </c>
      <c r="F70" s="53">
        <f>VLOOKUP(A70,②【貼】氏名・生年月日・入卒!$A$6:$X$155,4,FALSE)</f>
        <v>0</v>
      </c>
      <c r="G70" s="15">
        <f>VLOOKUP(A70,②【貼】氏名・生年月日・入卒!$A$6:$X$155,5,FALSE)</f>
        <v>0</v>
      </c>
      <c r="H70" s="2">
        <f>VLOOKUP(A70,②【貼】氏名・生年月日・入卒!$A$6:$X$155,10,FALSE)</f>
        <v>0</v>
      </c>
      <c r="I70" s="2">
        <f>VLOOKUP(A70,②【貼】氏名・生年月日・入卒!$A$6:$X$155,6,FALSE)</f>
        <v>0</v>
      </c>
      <c r="J70" s="2">
        <f>VLOOKUP(A70,②【貼】氏名・生年月日・入卒!$A$6:$X$155,7,FALSE)</f>
        <v>0</v>
      </c>
      <c r="K70" s="69">
        <f>VLOOKUP(A70,②【貼】氏名・生年月日・入卒!$A$6:$X$155,8,FALSE)</f>
        <v>0</v>
      </c>
      <c r="L70" s="15"/>
      <c r="M70" s="3"/>
      <c r="N70" s="19"/>
    </row>
    <row r="71" spans="1:14" ht="17.25" customHeight="1">
      <c r="A71" s="2">
        <v>67</v>
      </c>
      <c r="B71" s="2">
        <f>VLOOKUP(A71,②【貼】氏名・生年月日・入卒!$A$6:$X$155,17,FALSE)</f>
        <v>0</v>
      </c>
      <c r="C71" s="2">
        <f>VLOOKUP(A71,②【貼】氏名・生年月日・入卒!$A$6:$X$155,2,FALSE)</f>
        <v>0</v>
      </c>
      <c r="D71" s="6">
        <f>VLOOKUP(A71,②【貼】氏名・生年月日・入卒!$A$6:$X$155,24,FALSE)</f>
        <v>0</v>
      </c>
      <c r="E71" s="11">
        <f>VLOOKUP(A71,②【貼】氏名・生年月日・入卒!$A$6:$X$155,3,FALSE)</f>
        <v>0</v>
      </c>
      <c r="F71" s="53">
        <f>VLOOKUP(A71,②【貼】氏名・生年月日・入卒!$A$6:$X$155,4,FALSE)</f>
        <v>0</v>
      </c>
      <c r="G71" s="15">
        <f>VLOOKUP(A71,②【貼】氏名・生年月日・入卒!$A$6:$X$155,5,FALSE)</f>
        <v>0</v>
      </c>
      <c r="H71" s="2">
        <f>VLOOKUP(A71,②【貼】氏名・生年月日・入卒!$A$6:$X$155,10,FALSE)</f>
        <v>0</v>
      </c>
      <c r="I71" s="2">
        <f>VLOOKUP(A71,②【貼】氏名・生年月日・入卒!$A$6:$X$155,6,FALSE)</f>
        <v>0</v>
      </c>
      <c r="J71" s="2">
        <f>VLOOKUP(A71,②【貼】氏名・生年月日・入卒!$A$6:$X$155,7,FALSE)</f>
        <v>0</v>
      </c>
      <c r="K71" s="69">
        <f>VLOOKUP(A71,②【貼】氏名・生年月日・入卒!$A$6:$X$155,8,FALSE)</f>
        <v>0</v>
      </c>
      <c r="L71" s="15"/>
      <c r="M71" s="3"/>
      <c r="N71" s="19"/>
    </row>
    <row r="72" spans="1:14" ht="17.25" customHeight="1">
      <c r="A72" s="2">
        <v>68</v>
      </c>
      <c r="B72" s="2">
        <f>VLOOKUP(A72,②【貼】氏名・生年月日・入卒!$A$6:$X$155,17,FALSE)</f>
        <v>0</v>
      </c>
      <c r="C72" s="2">
        <f>VLOOKUP(A72,②【貼】氏名・生年月日・入卒!$A$6:$X$155,2,FALSE)</f>
        <v>0</v>
      </c>
      <c r="D72" s="6">
        <f>VLOOKUP(A72,②【貼】氏名・生年月日・入卒!$A$6:$X$155,24,FALSE)</f>
        <v>0</v>
      </c>
      <c r="E72" s="11">
        <f>VLOOKUP(A72,②【貼】氏名・生年月日・入卒!$A$6:$X$155,3,FALSE)</f>
        <v>0</v>
      </c>
      <c r="F72" s="53">
        <f>VLOOKUP(A72,②【貼】氏名・生年月日・入卒!$A$6:$X$155,4,FALSE)</f>
        <v>0</v>
      </c>
      <c r="G72" s="15">
        <f>VLOOKUP(A72,②【貼】氏名・生年月日・入卒!$A$6:$X$155,5,FALSE)</f>
        <v>0</v>
      </c>
      <c r="H72" s="2">
        <f>VLOOKUP(A72,②【貼】氏名・生年月日・入卒!$A$6:$X$155,10,FALSE)</f>
        <v>0</v>
      </c>
      <c r="I72" s="2">
        <f>VLOOKUP(A72,②【貼】氏名・生年月日・入卒!$A$6:$X$155,6,FALSE)</f>
        <v>0</v>
      </c>
      <c r="J72" s="2">
        <f>VLOOKUP(A72,②【貼】氏名・生年月日・入卒!$A$6:$X$155,7,FALSE)</f>
        <v>0</v>
      </c>
      <c r="K72" s="69">
        <f>VLOOKUP(A72,②【貼】氏名・生年月日・入卒!$A$6:$X$155,8,FALSE)</f>
        <v>0</v>
      </c>
      <c r="L72" s="15"/>
      <c r="M72" s="3"/>
      <c r="N72" s="19"/>
    </row>
    <row r="73" spans="1:14" ht="17.25" customHeight="1">
      <c r="A73" s="2">
        <v>69</v>
      </c>
      <c r="B73" s="2">
        <f>VLOOKUP(A73,②【貼】氏名・生年月日・入卒!$A$6:$X$155,17,FALSE)</f>
        <v>0</v>
      </c>
      <c r="C73" s="2">
        <f>VLOOKUP(A73,②【貼】氏名・生年月日・入卒!$A$6:$X$155,2,FALSE)</f>
        <v>0</v>
      </c>
      <c r="D73" s="6">
        <f>VLOOKUP(A73,②【貼】氏名・生年月日・入卒!$A$6:$X$155,24,FALSE)</f>
        <v>0</v>
      </c>
      <c r="E73" s="11">
        <f>VLOOKUP(A73,②【貼】氏名・生年月日・入卒!$A$6:$X$155,3,FALSE)</f>
        <v>0</v>
      </c>
      <c r="F73" s="53">
        <f>VLOOKUP(A73,②【貼】氏名・生年月日・入卒!$A$6:$X$155,4,FALSE)</f>
        <v>0</v>
      </c>
      <c r="G73" s="15">
        <f>VLOOKUP(A73,②【貼】氏名・生年月日・入卒!$A$6:$X$155,5,FALSE)</f>
        <v>0</v>
      </c>
      <c r="H73" s="2">
        <f>VLOOKUP(A73,②【貼】氏名・生年月日・入卒!$A$6:$X$155,10,FALSE)</f>
        <v>0</v>
      </c>
      <c r="I73" s="2">
        <f>VLOOKUP(A73,②【貼】氏名・生年月日・入卒!$A$6:$X$155,6,FALSE)</f>
        <v>0</v>
      </c>
      <c r="J73" s="2">
        <f>VLOOKUP(A73,②【貼】氏名・生年月日・入卒!$A$6:$X$155,7,FALSE)</f>
        <v>0</v>
      </c>
      <c r="K73" s="69">
        <f>VLOOKUP(A73,②【貼】氏名・生年月日・入卒!$A$6:$X$155,8,FALSE)</f>
        <v>0</v>
      </c>
      <c r="L73" s="15"/>
      <c r="M73" s="3"/>
      <c r="N73" s="19"/>
    </row>
    <row r="74" spans="1:14" ht="17.25" customHeight="1">
      <c r="A74" s="2">
        <v>70</v>
      </c>
      <c r="B74" s="2">
        <f>VLOOKUP(A74,②【貼】氏名・生年月日・入卒!$A$6:$X$155,17,FALSE)</f>
        <v>0</v>
      </c>
      <c r="C74" s="2">
        <f>VLOOKUP(A74,②【貼】氏名・生年月日・入卒!$A$6:$X$155,2,FALSE)</f>
        <v>0</v>
      </c>
      <c r="D74" s="6">
        <f>VLOOKUP(A74,②【貼】氏名・生年月日・入卒!$A$6:$X$155,24,FALSE)</f>
        <v>0</v>
      </c>
      <c r="E74" s="11">
        <f>VLOOKUP(A74,②【貼】氏名・生年月日・入卒!$A$6:$X$155,3,FALSE)</f>
        <v>0</v>
      </c>
      <c r="F74" s="53">
        <f>VLOOKUP(A74,②【貼】氏名・生年月日・入卒!$A$6:$X$155,4,FALSE)</f>
        <v>0</v>
      </c>
      <c r="G74" s="15">
        <f>VLOOKUP(A74,②【貼】氏名・生年月日・入卒!$A$6:$X$155,5,FALSE)</f>
        <v>0</v>
      </c>
      <c r="H74" s="2">
        <f>VLOOKUP(A74,②【貼】氏名・生年月日・入卒!$A$6:$X$155,10,FALSE)</f>
        <v>0</v>
      </c>
      <c r="I74" s="2">
        <f>VLOOKUP(A74,②【貼】氏名・生年月日・入卒!$A$6:$X$155,6,FALSE)</f>
        <v>0</v>
      </c>
      <c r="J74" s="2">
        <f>VLOOKUP(A74,②【貼】氏名・生年月日・入卒!$A$6:$X$155,7,FALSE)</f>
        <v>0</v>
      </c>
      <c r="K74" s="69">
        <f>VLOOKUP(A74,②【貼】氏名・生年月日・入卒!$A$6:$X$155,8,FALSE)</f>
        <v>0</v>
      </c>
      <c r="L74" s="15"/>
      <c r="M74" s="3"/>
      <c r="N74" s="19"/>
    </row>
    <row r="75" spans="1:14" ht="17.25" customHeight="1">
      <c r="A75" s="2">
        <v>71</v>
      </c>
      <c r="B75" s="2">
        <f>VLOOKUP(A75,②【貼】氏名・生年月日・入卒!$A$6:$X$155,17,FALSE)</f>
        <v>0</v>
      </c>
      <c r="C75" s="2">
        <f>VLOOKUP(A75,②【貼】氏名・生年月日・入卒!$A$6:$X$155,2,FALSE)</f>
        <v>0</v>
      </c>
      <c r="D75" s="6">
        <f>VLOOKUP(A75,②【貼】氏名・生年月日・入卒!$A$6:$X$155,24,FALSE)</f>
        <v>0</v>
      </c>
      <c r="E75" s="11">
        <f>VLOOKUP(A75,②【貼】氏名・生年月日・入卒!$A$6:$X$155,3,FALSE)</f>
        <v>0</v>
      </c>
      <c r="F75" s="53">
        <f>VLOOKUP(A75,②【貼】氏名・生年月日・入卒!$A$6:$X$155,4,FALSE)</f>
        <v>0</v>
      </c>
      <c r="G75" s="15">
        <f>VLOOKUP(A75,②【貼】氏名・生年月日・入卒!$A$6:$X$155,5,FALSE)</f>
        <v>0</v>
      </c>
      <c r="H75" s="2">
        <f>VLOOKUP(A75,②【貼】氏名・生年月日・入卒!$A$6:$X$155,10,FALSE)</f>
        <v>0</v>
      </c>
      <c r="I75" s="2">
        <f>VLOOKUP(A75,②【貼】氏名・生年月日・入卒!$A$6:$X$155,6,FALSE)</f>
        <v>0</v>
      </c>
      <c r="J75" s="2">
        <f>VLOOKUP(A75,②【貼】氏名・生年月日・入卒!$A$6:$X$155,7,FALSE)</f>
        <v>0</v>
      </c>
      <c r="K75" s="69">
        <f>VLOOKUP(A75,②【貼】氏名・生年月日・入卒!$A$6:$X$155,8,FALSE)</f>
        <v>0</v>
      </c>
      <c r="L75" s="15"/>
      <c r="M75" s="3"/>
      <c r="N75" s="19"/>
    </row>
    <row r="76" spans="1:14" ht="17.25" customHeight="1">
      <c r="A76" s="2">
        <v>72</v>
      </c>
      <c r="B76" s="2">
        <f>VLOOKUP(A76,②【貼】氏名・生年月日・入卒!$A$6:$X$155,17,FALSE)</f>
        <v>0</v>
      </c>
      <c r="C76" s="2">
        <f>VLOOKUP(A76,②【貼】氏名・生年月日・入卒!$A$6:$X$155,2,FALSE)</f>
        <v>0</v>
      </c>
      <c r="D76" s="6">
        <f>VLOOKUP(A76,②【貼】氏名・生年月日・入卒!$A$6:$X$155,24,FALSE)</f>
        <v>0</v>
      </c>
      <c r="E76" s="11">
        <f>VLOOKUP(A76,②【貼】氏名・生年月日・入卒!$A$6:$X$155,3,FALSE)</f>
        <v>0</v>
      </c>
      <c r="F76" s="53">
        <f>VLOOKUP(A76,②【貼】氏名・生年月日・入卒!$A$6:$X$155,4,FALSE)</f>
        <v>0</v>
      </c>
      <c r="G76" s="15">
        <f>VLOOKUP(A76,②【貼】氏名・生年月日・入卒!$A$6:$X$155,5,FALSE)</f>
        <v>0</v>
      </c>
      <c r="H76" s="2">
        <f>VLOOKUP(A76,②【貼】氏名・生年月日・入卒!$A$6:$X$155,10,FALSE)</f>
        <v>0</v>
      </c>
      <c r="I76" s="2">
        <f>VLOOKUP(A76,②【貼】氏名・生年月日・入卒!$A$6:$X$155,6,FALSE)</f>
        <v>0</v>
      </c>
      <c r="J76" s="2">
        <f>VLOOKUP(A76,②【貼】氏名・生年月日・入卒!$A$6:$X$155,7,FALSE)</f>
        <v>0</v>
      </c>
      <c r="K76" s="69">
        <f>VLOOKUP(A76,②【貼】氏名・生年月日・入卒!$A$6:$X$155,8,FALSE)</f>
        <v>0</v>
      </c>
      <c r="L76" s="15"/>
      <c r="M76" s="3"/>
      <c r="N76" s="19"/>
    </row>
    <row r="77" spans="1:14" ht="17.25" customHeight="1">
      <c r="A77" s="2">
        <v>73</v>
      </c>
      <c r="B77" s="2">
        <f>VLOOKUP(A77,②【貼】氏名・生年月日・入卒!$A$6:$X$155,17,FALSE)</f>
        <v>0</v>
      </c>
      <c r="C77" s="2">
        <f>VLOOKUP(A77,②【貼】氏名・生年月日・入卒!$A$6:$X$155,2,FALSE)</f>
        <v>0</v>
      </c>
      <c r="D77" s="6">
        <f>VLOOKUP(A77,②【貼】氏名・生年月日・入卒!$A$6:$X$155,24,FALSE)</f>
        <v>0</v>
      </c>
      <c r="E77" s="11">
        <f>VLOOKUP(A77,②【貼】氏名・生年月日・入卒!$A$6:$X$155,3,FALSE)</f>
        <v>0</v>
      </c>
      <c r="F77" s="53">
        <f>VLOOKUP(A77,②【貼】氏名・生年月日・入卒!$A$6:$X$155,4,FALSE)</f>
        <v>0</v>
      </c>
      <c r="G77" s="15">
        <f>VLOOKUP(A77,②【貼】氏名・生年月日・入卒!$A$6:$X$155,5,FALSE)</f>
        <v>0</v>
      </c>
      <c r="H77" s="2">
        <f>VLOOKUP(A77,②【貼】氏名・生年月日・入卒!$A$6:$X$155,10,FALSE)</f>
        <v>0</v>
      </c>
      <c r="I77" s="2">
        <f>VLOOKUP(A77,②【貼】氏名・生年月日・入卒!$A$6:$X$155,6,FALSE)</f>
        <v>0</v>
      </c>
      <c r="J77" s="2">
        <f>VLOOKUP(A77,②【貼】氏名・生年月日・入卒!$A$6:$X$155,7,FALSE)</f>
        <v>0</v>
      </c>
      <c r="K77" s="69">
        <f>VLOOKUP(A77,②【貼】氏名・生年月日・入卒!$A$6:$X$155,8,FALSE)</f>
        <v>0</v>
      </c>
      <c r="L77" s="15"/>
      <c r="M77" s="3"/>
      <c r="N77" s="19"/>
    </row>
    <row r="78" spans="1:14" ht="17.25" customHeight="1">
      <c r="A78" s="2">
        <v>74</v>
      </c>
      <c r="B78" s="2">
        <f>VLOOKUP(A78,②【貼】氏名・生年月日・入卒!$A$6:$X$155,17,FALSE)</f>
        <v>0</v>
      </c>
      <c r="C78" s="2">
        <f>VLOOKUP(A78,②【貼】氏名・生年月日・入卒!$A$6:$X$155,2,FALSE)</f>
        <v>0</v>
      </c>
      <c r="D78" s="6">
        <f>VLOOKUP(A78,②【貼】氏名・生年月日・入卒!$A$6:$X$155,24,FALSE)</f>
        <v>0</v>
      </c>
      <c r="E78" s="11">
        <f>VLOOKUP(A78,②【貼】氏名・生年月日・入卒!$A$6:$X$155,3,FALSE)</f>
        <v>0</v>
      </c>
      <c r="F78" s="53">
        <f>VLOOKUP(A78,②【貼】氏名・生年月日・入卒!$A$6:$X$155,4,FALSE)</f>
        <v>0</v>
      </c>
      <c r="G78" s="15">
        <f>VLOOKUP(A78,②【貼】氏名・生年月日・入卒!$A$6:$X$155,5,FALSE)</f>
        <v>0</v>
      </c>
      <c r="H78" s="2">
        <f>VLOOKUP(A78,②【貼】氏名・生年月日・入卒!$A$6:$X$155,10,FALSE)</f>
        <v>0</v>
      </c>
      <c r="I78" s="2">
        <f>VLOOKUP(A78,②【貼】氏名・生年月日・入卒!$A$6:$X$155,6,FALSE)</f>
        <v>0</v>
      </c>
      <c r="J78" s="2">
        <f>VLOOKUP(A78,②【貼】氏名・生年月日・入卒!$A$6:$X$155,7,FALSE)</f>
        <v>0</v>
      </c>
      <c r="K78" s="69">
        <f>VLOOKUP(A78,②【貼】氏名・生年月日・入卒!$A$6:$X$155,8,FALSE)</f>
        <v>0</v>
      </c>
      <c r="L78" s="15"/>
      <c r="M78" s="3"/>
      <c r="N78" s="19"/>
    </row>
    <row r="79" spans="1:14" ht="17.25" customHeight="1">
      <c r="A79" s="2">
        <v>75</v>
      </c>
      <c r="B79" s="2">
        <f>VLOOKUP(A79,②【貼】氏名・生年月日・入卒!$A$6:$X$155,17,FALSE)</f>
        <v>0</v>
      </c>
      <c r="C79" s="2">
        <f>VLOOKUP(A79,②【貼】氏名・生年月日・入卒!$A$6:$X$155,2,FALSE)</f>
        <v>0</v>
      </c>
      <c r="D79" s="6">
        <f>VLOOKUP(A79,②【貼】氏名・生年月日・入卒!$A$6:$X$155,24,FALSE)</f>
        <v>0</v>
      </c>
      <c r="E79" s="11">
        <f>VLOOKUP(A79,②【貼】氏名・生年月日・入卒!$A$6:$X$155,3,FALSE)</f>
        <v>0</v>
      </c>
      <c r="F79" s="53">
        <f>VLOOKUP(A79,②【貼】氏名・生年月日・入卒!$A$6:$X$155,4,FALSE)</f>
        <v>0</v>
      </c>
      <c r="G79" s="15">
        <f>VLOOKUP(A79,②【貼】氏名・生年月日・入卒!$A$6:$X$155,5,FALSE)</f>
        <v>0</v>
      </c>
      <c r="H79" s="2">
        <f>VLOOKUP(A79,②【貼】氏名・生年月日・入卒!$A$6:$X$155,10,FALSE)</f>
        <v>0</v>
      </c>
      <c r="I79" s="2">
        <f>VLOOKUP(A79,②【貼】氏名・生年月日・入卒!$A$6:$X$155,6,FALSE)</f>
        <v>0</v>
      </c>
      <c r="J79" s="2">
        <f>VLOOKUP(A79,②【貼】氏名・生年月日・入卒!$A$6:$X$155,7,FALSE)</f>
        <v>0</v>
      </c>
      <c r="K79" s="69">
        <f>VLOOKUP(A79,②【貼】氏名・生年月日・入卒!$A$6:$X$155,8,FALSE)</f>
        <v>0</v>
      </c>
      <c r="L79" s="15"/>
      <c r="M79" s="3"/>
      <c r="N79" s="19"/>
    </row>
    <row r="80" spans="1:14" ht="17.25" customHeight="1">
      <c r="A80" s="2">
        <v>76</v>
      </c>
      <c r="B80" s="2">
        <f>VLOOKUP(A80,②【貼】氏名・生年月日・入卒!$A$6:$X$155,17,FALSE)</f>
        <v>0</v>
      </c>
      <c r="C80" s="2">
        <f>VLOOKUP(A80,②【貼】氏名・生年月日・入卒!$A$6:$X$155,2,FALSE)</f>
        <v>0</v>
      </c>
      <c r="D80" s="6">
        <f>VLOOKUP(A80,②【貼】氏名・生年月日・入卒!$A$6:$X$155,24,FALSE)</f>
        <v>0</v>
      </c>
      <c r="E80" s="11">
        <f>VLOOKUP(A80,②【貼】氏名・生年月日・入卒!$A$6:$X$155,3,FALSE)</f>
        <v>0</v>
      </c>
      <c r="F80" s="53">
        <f>VLOOKUP(A80,②【貼】氏名・生年月日・入卒!$A$6:$X$155,4,FALSE)</f>
        <v>0</v>
      </c>
      <c r="G80" s="15">
        <f>VLOOKUP(A80,②【貼】氏名・生年月日・入卒!$A$6:$X$155,5,FALSE)</f>
        <v>0</v>
      </c>
      <c r="H80" s="2">
        <f>VLOOKUP(A80,②【貼】氏名・生年月日・入卒!$A$6:$X$155,10,FALSE)</f>
        <v>0</v>
      </c>
      <c r="I80" s="2">
        <f>VLOOKUP(A80,②【貼】氏名・生年月日・入卒!$A$6:$X$155,6,FALSE)</f>
        <v>0</v>
      </c>
      <c r="J80" s="2">
        <f>VLOOKUP(A80,②【貼】氏名・生年月日・入卒!$A$6:$X$155,7,FALSE)</f>
        <v>0</v>
      </c>
      <c r="K80" s="69">
        <f>VLOOKUP(A80,②【貼】氏名・生年月日・入卒!$A$6:$X$155,8,FALSE)</f>
        <v>0</v>
      </c>
      <c r="L80" s="15"/>
      <c r="M80" s="3"/>
      <c r="N80" s="19"/>
    </row>
    <row r="81" spans="1:14" ht="17.25" customHeight="1">
      <c r="A81" s="2">
        <v>77</v>
      </c>
      <c r="B81" s="2">
        <f>VLOOKUP(A81,②【貼】氏名・生年月日・入卒!$A$6:$X$155,17,FALSE)</f>
        <v>0</v>
      </c>
      <c r="C81" s="2">
        <f>VLOOKUP(A81,②【貼】氏名・生年月日・入卒!$A$6:$X$155,2,FALSE)</f>
        <v>0</v>
      </c>
      <c r="D81" s="6">
        <f>VLOOKUP(A81,②【貼】氏名・生年月日・入卒!$A$6:$X$155,24,FALSE)</f>
        <v>0</v>
      </c>
      <c r="E81" s="11">
        <f>VLOOKUP(A81,②【貼】氏名・生年月日・入卒!$A$6:$X$155,3,FALSE)</f>
        <v>0</v>
      </c>
      <c r="F81" s="53">
        <f>VLOOKUP(A81,②【貼】氏名・生年月日・入卒!$A$6:$X$155,4,FALSE)</f>
        <v>0</v>
      </c>
      <c r="G81" s="15">
        <f>VLOOKUP(A81,②【貼】氏名・生年月日・入卒!$A$6:$X$155,5,FALSE)</f>
        <v>0</v>
      </c>
      <c r="H81" s="2">
        <f>VLOOKUP(A81,②【貼】氏名・生年月日・入卒!$A$6:$X$155,10,FALSE)</f>
        <v>0</v>
      </c>
      <c r="I81" s="2">
        <f>VLOOKUP(A81,②【貼】氏名・生年月日・入卒!$A$6:$X$155,6,FALSE)</f>
        <v>0</v>
      </c>
      <c r="J81" s="2">
        <f>VLOOKUP(A81,②【貼】氏名・生年月日・入卒!$A$6:$X$155,7,FALSE)</f>
        <v>0</v>
      </c>
      <c r="K81" s="69">
        <f>VLOOKUP(A81,②【貼】氏名・生年月日・入卒!$A$6:$X$155,8,FALSE)</f>
        <v>0</v>
      </c>
      <c r="L81" s="15"/>
      <c r="M81" s="3"/>
      <c r="N81" s="19"/>
    </row>
    <row r="82" spans="1:14" ht="17.25" customHeight="1">
      <c r="A82" s="2">
        <v>78</v>
      </c>
      <c r="B82" s="2">
        <f>VLOOKUP(A82,②【貼】氏名・生年月日・入卒!$A$6:$X$155,17,FALSE)</f>
        <v>0</v>
      </c>
      <c r="C82" s="2">
        <f>VLOOKUP(A82,②【貼】氏名・生年月日・入卒!$A$6:$X$155,2,FALSE)</f>
        <v>0</v>
      </c>
      <c r="D82" s="6">
        <f>VLOOKUP(A82,②【貼】氏名・生年月日・入卒!$A$6:$X$155,24,FALSE)</f>
        <v>0</v>
      </c>
      <c r="E82" s="11">
        <f>VLOOKUP(A82,②【貼】氏名・生年月日・入卒!$A$6:$X$155,3,FALSE)</f>
        <v>0</v>
      </c>
      <c r="F82" s="53">
        <f>VLOOKUP(A82,②【貼】氏名・生年月日・入卒!$A$6:$X$155,4,FALSE)</f>
        <v>0</v>
      </c>
      <c r="G82" s="15">
        <f>VLOOKUP(A82,②【貼】氏名・生年月日・入卒!$A$6:$X$155,5,FALSE)</f>
        <v>0</v>
      </c>
      <c r="H82" s="2">
        <f>VLOOKUP(A82,②【貼】氏名・生年月日・入卒!$A$6:$X$155,10,FALSE)</f>
        <v>0</v>
      </c>
      <c r="I82" s="2">
        <f>VLOOKUP(A82,②【貼】氏名・生年月日・入卒!$A$6:$X$155,6,FALSE)</f>
        <v>0</v>
      </c>
      <c r="J82" s="2">
        <f>VLOOKUP(A82,②【貼】氏名・生年月日・入卒!$A$6:$X$155,7,FALSE)</f>
        <v>0</v>
      </c>
      <c r="K82" s="69">
        <f>VLOOKUP(A82,②【貼】氏名・生年月日・入卒!$A$6:$X$155,8,FALSE)</f>
        <v>0</v>
      </c>
      <c r="L82" s="15"/>
      <c r="M82" s="3"/>
      <c r="N82" s="19"/>
    </row>
    <row r="83" spans="1:14" ht="17.25" customHeight="1">
      <c r="A83" s="2">
        <v>79</v>
      </c>
      <c r="B83" s="2">
        <f>VLOOKUP(A83,②【貼】氏名・生年月日・入卒!$A$6:$X$155,17,FALSE)</f>
        <v>0</v>
      </c>
      <c r="C83" s="2">
        <f>VLOOKUP(A83,②【貼】氏名・生年月日・入卒!$A$6:$X$155,2,FALSE)</f>
        <v>0</v>
      </c>
      <c r="D83" s="6">
        <f>VLOOKUP(A83,②【貼】氏名・生年月日・入卒!$A$6:$X$155,24,FALSE)</f>
        <v>0</v>
      </c>
      <c r="E83" s="11">
        <f>VLOOKUP(A83,②【貼】氏名・生年月日・入卒!$A$6:$X$155,3,FALSE)</f>
        <v>0</v>
      </c>
      <c r="F83" s="53">
        <f>VLOOKUP(A83,②【貼】氏名・生年月日・入卒!$A$6:$X$155,4,FALSE)</f>
        <v>0</v>
      </c>
      <c r="G83" s="15">
        <f>VLOOKUP(A83,②【貼】氏名・生年月日・入卒!$A$6:$X$155,5,FALSE)</f>
        <v>0</v>
      </c>
      <c r="H83" s="2">
        <f>VLOOKUP(A83,②【貼】氏名・生年月日・入卒!$A$6:$X$155,10,FALSE)</f>
        <v>0</v>
      </c>
      <c r="I83" s="2">
        <f>VLOOKUP(A83,②【貼】氏名・生年月日・入卒!$A$6:$X$155,6,FALSE)</f>
        <v>0</v>
      </c>
      <c r="J83" s="2">
        <f>VLOOKUP(A83,②【貼】氏名・生年月日・入卒!$A$6:$X$155,7,FALSE)</f>
        <v>0</v>
      </c>
      <c r="K83" s="69">
        <f>VLOOKUP(A83,②【貼】氏名・生年月日・入卒!$A$6:$X$155,8,FALSE)</f>
        <v>0</v>
      </c>
      <c r="L83" s="15"/>
      <c r="M83" s="3"/>
      <c r="N83" s="19"/>
    </row>
    <row r="84" spans="1:14" ht="17.25" customHeight="1">
      <c r="A84" s="2">
        <v>80</v>
      </c>
      <c r="B84" s="2">
        <f>VLOOKUP(A84,②【貼】氏名・生年月日・入卒!$A$6:$X$155,17,FALSE)</f>
        <v>0</v>
      </c>
      <c r="C84" s="2">
        <f>VLOOKUP(A84,②【貼】氏名・生年月日・入卒!$A$6:$X$155,2,FALSE)</f>
        <v>0</v>
      </c>
      <c r="D84" s="6">
        <f>VLOOKUP(A84,②【貼】氏名・生年月日・入卒!$A$6:$X$155,24,FALSE)</f>
        <v>0</v>
      </c>
      <c r="E84" s="11">
        <f>VLOOKUP(A84,②【貼】氏名・生年月日・入卒!$A$6:$X$155,3,FALSE)</f>
        <v>0</v>
      </c>
      <c r="F84" s="53">
        <f>VLOOKUP(A84,②【貼】氏名・生年月日・入卒!$A$6:$X$155,4,FALSE)</f>
        <v>0</v>
      </c>
      <c r="G84" s="15">
        <f>VLOOKUP(A84,②【貼】氏名・生年月日・入卒!$A$6:$X$155,5,FALSE)</f>
        <v>0</v>
      </c>
      <c r="H84" s="2">
        <f>VLOOKUP(A84,②【貼】氏名・生年月日・入卒!$A$6:$X$155,10,FALSE)</f>
        <v>0</v>
      </c>
      <c r="I84" s="2">
        <f>VLOOKUP(A84,②【貼】氏名・生年月日・入卒!$A$6:$X$155,6,FALSE)</f>
        <v>0</v>
      </c>
      <c r="J84" s="2">
        <f>VLOOKUP(A84,②【貼】氏名・生年月日・入卒!$A$6:$X$155,7,FALSE)</f>
        <v>0</v>
      </c>
      <c r="K84" s="69">
        <f>VLOOKUP(A84,②【貼】氏名・生年月日・入卒!$A$6:$X$155,8,FALSE)</f>
        <v>0</v>
      </c>
      <c r="L84" s="15"/>
      <c r="M84" s="3"/>
      <c r="N84" s="19"/>
    </row>
    <row r="85" spans="1:14" ht="17.25" customHeight="1">
      <c r="A85" s="2">
        <v>81</v>
      </c>
      <c r="B85" s="2">
        <f>VLOOKUP(A85,②【貼】氏名・生年月日・入卒!$A$6:$X$155,17,FALSE)</f>
        <v>0</v>
      </c>
      <c r="C85" s="2">
        <f>VLOOKUP(A85,②【貼】氏名・生年月日・入卒!$A$6:$X$155,2,FALSE)</f>
        <v>0</v>
      </c>
      <c r="D85" s="6">
        <f>VLOOKUP(A85,②【貼】氏名・生年月日・入卒!$A$6:$X$155,24,FALSE)</f>
        <v>0</v>
      </c>
      <c r="E85" s="11">
        <f>VLOOKUP(A85,②【貼】氏名・生年月日・入卒!$A$6:$X$155,3,FALSE)</f>
        <v>0</v>
      </c>
      <c r="F85" s="53">
        <f>VLOOKUP(A85,②【貼】氏名・生年月日・入卒!$A$6:$X$155,4,FALSE)</f>
        <v>0</v>
      </c>
      <c r="G85" s="15">
        <f>VLOOKUP(A85,②【貼】氏名・生年月日・入卒!$A$6:$X$155,5,FALSE)</f>
        <v>0</v>
      </c>
      <c r="H85" s="2">
        <f>VLOOKUP(A85,②【貼】氏名・生年月日・入卒!$A$6:$X$155,10,FALSE)</f>
        <v>0</v>
      </c>
      <c r="I85" s="2">
        <f>VLOOKUP(A85,②【貼】氏名・生年月日・入卒!$A$6:$X$155,6,FALSE)</f>
        <v>0</v>
      </c>
      <c r="J85" s="2">
        <f>VLOOKUP(A85,②【貼】氏名・生年月日・入卒!$A$6:$X$155,7,FALSE)</f>
        <v>0</v>
      </c>
      <c r="K85" s="69">
        <f>VLOOKUP(A85,②【貼】氏名・生年月日・入卒!$A$6:$X$155,8,FALSE)</f>
        <v>0</v>
      </c>
      <c r="L85" s="15"/>
      <c r="M85" s="3"/>
      <c r="N85" s="19"/>
    </row>
    <row r="86" spans="1:14" ht="17.25" customHeight="1">
      <c r="A86" s="2">
        <v>82</v>
      </c>
      <c r="B86" s="2">
        <f>VLOOKUP(A86,②【貼】氏名・生年月日・入卒!$A$6:$X$155,17,FALSE)</f>
        <v>0</v>
      </c>
      <c r="C86" s="2">
        <f>VLOOKUP(A86,②【貼】氏名・生年月日・入卒!$A$6:$X$155,2,FALSE)</f>
        <v>0</v>
      </c>
      <c r="D86" s="6">
        <f>VLOOKUP(A86,②【貼】氏名・生年月日・入卒!$A$6:$X$155,24,FALSE)</f>
        <v>0</v>
      </c>
      <c r="E86" s="11">
        <f>VLOOKUP(A86,②【貼】氏名・生年月日・入卒!$A$6:$X$155,3,FALSE)</f>
        <v>0</v>
      </c>
      <c r="F86" s="53">
        <f>VLOOKUP(A86,②【貼】氏名・生年月日・入卒!$A$6:$X$155,4,FALSE)</f>
        <v>0</v>
      </c>
      <c r="G86" s="15">
        <f>VLOOKUP(A86,②【貼】氏名・生年月日・入卒!$A$6:$X$155,5,FALSE)</f>
        <v>0</v>
      </c>
      <c r="H86" s="2">
        <f>VLOOKUP(A86,②【貼】氏名・生年月日・入卒!$A$6:$X$155,10,FALSE)</f>
        <v>0</v>
      </c>
      <c r="I86" s="2">
        <f>VLOOKUP(A86,②【貼】氏名・生年月日・入卒!$A$6:$X$155,6,FALSE)</f>
        <v>0</v>
      </c>
      <c r="J86" s="2">
        <f>VLOOKUP(A86,②【貼】氏名・生年月日・入卒!$A$6:$X$155,7,FALSE)</f>
        <v>0</v>
      </c>
      <c r="K86" s="69">
        <f>VLOOKUP(A86,②【貼】氏名・生年月日・入卒!$A$6:$X$155,8,FALSE)</f>
        <v>0</v>
      </c>
      <c r="L86" s="15"/>
      <c r="M86" s="3"/>
      <c r="N86" s="19"/>
    </row>
    <row r="87" spans="1:14" ht="17.25" customHeight="1">
      <c r="A87" s="2">
        <v>83</v>
      </c>
      <c r="B87" s="2">
        <f>VLOOKUP(A87,②【貼】氏名・生年月日・入卒!$A$6:$X$155,17,FALSE)</f>
        <v>0</v>
      </c>
      <c r="C87" s="2">
        <f>VLOOKUP(A87,②【貼】氏名・生年月日・入卒!$A$6:$X$155,2,FALSE)</f>
        <v>0</v>
      </c>
      <c r="D87" s="6">
        <f>VLOOKUP(A87,②【貼】氏名・生年月日・入卒!$A$6:$X$155,24,FALSE)</f>
        <v>0</v>
      </c>
      <c r="E87" s="11">
        <f>VLOOKUP(A87,②【貼】氏名・生年月日・入卒!$A$6:$X$155,3,FALSE)</f>
        <v>0</v>
      </c>
      <c r="F87" s="53">
        <f>VLOOKUP(A87,②【貼】氏名・生年月日・入卒!$A$6:$X$155,4,FALSE)</f>
        <v>0</v>
      </c>
      <c r="G87" s="15">
        <f>VLOOKUP(A87,②【貼】氏名・生年月日・入卒!$A$6:$X$155,5,FALSE)</f>
        <v>0</v>
      </c>
      <c r="H87" s="2">
        <f>VLOOKUP(A87,②【貼】氏名・生年月日・入卒!$A$6:$X$155,10,FALSE)</f>
        <v>0</v>
      </c>
      <c r="I87" s="2">
        <f>VLOOKUP(A87,②【貼】氏名・生年月日・入卒!$A$6:$X$155,6,FALSE)</f>
        <v>0</v>
      </c>
      <c r="J87" s="2">
        <f>VLOOKUP(A87,②【貼】氏名・生年月日・入卒!$A$6:$X$155,7,FALSE)</f>
        <v>0</v>
      </c>
      <c r="K87" s="69">
        <f>VLOOKUP(A87,②【貼】氏名・生年月日・入卒!$A$6:$X$155,8,FALSE)</f>
        <v>0</v>
      </c>
      <c r="L87" s="15"/>
      <c r="M87" s="3"/>
      <c r="N87" s="19"/>
    </row>
    <row r="88" spans="1:14" ht="17.25" customHeight="1">
      <c r="A88" s="2">
        <v>84</v>
      </c>
      <c r="B88" s="2">
        <f>VLOOKUP(A88,②【貼】氏名・生年月日・入卒!$A$6:$X$155,17,FALSE)</f>
        <v>0</v>
      </c>
      <c r="C88" s="2">
        <f>VLOOKUP(A88,②【貼】氏名・生年月日・入卒!$A$6:$X$155,2,FALSE)</f>
        <v>0</v>
      </c>
      <c r="D88" s="6">
        <f>VLOOKUP(A88,②【貼】氏名・生年月日・入卒!$A$6:$X$155,24,FALSE)</f>
        <v>0</v>
      </c>
      <c r="E88" s="11">
        <f>VLOOKUP(A88,②【貼】氏名・生年月日・入卒!$A$6:$X$155,3,FALSE)</f>
        <v>0</v>
      </c>
      <c r="F88" s="53">
        <f>VLOOKUP(A88,②【貼】氏名・生年月日・入卒!$A$6:$X$155,4,FALSE)</f>
        <v>0</v>
      </c>
      <c r="G88" s="15">
        <f>VLOOKUP(A88,②【貼】氏名・生年月日・入卒!$A$6:$X$155,5,FALSE)</f>
        <v>0</v>
      </c>
      <c r="H88" s="2">
        <f>VLOOKUP(A88,②【貼】氏名・生年月日・入卒!$A$6:$X$155,10,FALSE)</f>
        <v>0</v>
      </c>
      <c r="I88" s="2">
        <f>VLOOKUP(A88,②【貼】氏名・生年月日・入卒!$A$6:$X$155,6,FALSE)</f>
        <v>0</v>
      </c>
      <c r="J88" s="2">
        <f>VLOOKUP(A88,②【貼】氏名・生年月日・入卒!$A$6:$X$155,7,FALSE)</f>
        <v>0</v>
      </c>
      <c r="K88" s="69">
        <f>VLOOKUP(A88,②【貼】氏名・生年月日・入卒!$A$6:$X$155,8,FALSE)</f>
        <v>0</v>
      </c>
      <c r="L88" s="15"/>
      <c r="M88" s="3"/>
      <c r="N88" s="19"/>
    </row>
    <row r="89" spans="1:14" ht="17.25" customHeight="1">
      <c r="A89" s="2">
        <v>85</v>
      </c>
      <c r="B89" s="2">
        <f>VLOOKUP(A89,②【貼】氏名・生年月日・入卒!$A$6:$X$155,17,FALSE)</f>
        <v>0</v>
      </c>
      <c r="C89" s="2">
        <f>VLOOKUP(A89,②【貼】氏名・生年月日・入卒!$A$6:$X$155,2,FALSE)</f>
        <v>0</v>
      </c>
      <c r="D89" s="6">
        <f>VLOOKUP(A89,②【貼】氏名・生年月日・入卒!$A$6:$X$155,24,FALSE)</f>
        <v>0</v>
      </c>
      <c r="E89" s="11">
        <f>VLOOKUP(A89,②【貼】氏名・生年月日・入卒!$A$6:$X$155,3,FALSE)</f>
        <v>0</v>
      </c>
      <c r="F89" s="53">
        <f>VLOOKUP(A89,②【貼】氏名・生年月日・入卒!$A$6:$X$155,4,FALSE)</f>
        <v>0</v>
      </c>
      <c r="G89" s="15">
        <f>VLOOKUP(A89,②【貼】氏名・生年月日・入卒!$A$6:$X$155,5,FALSE)</f>
        <v>0</v>
      </c>
      <c r="H89" s="2">
        <f>VLOOKUP(A89,②【貼】氏名・生年月日・入卒!$A$6:$X$155,10,FALSE)</f>
        <v>0</v>
      </c>
      <c r="I89" s="2">
        <f>VLOOKUP(A89,②【貼】氏名・生年月日・入卒!$A$6:$X$155,6,FALSE)</f>
        <v>0</v>
      </c>
      <c r="J89" s="2">
        <f>VLOOKUP(A89,②【貼】氏名・生年月日・入卒!$A$6:$X$155,7,FALSE)</f>
        <v>0</v>
      </c>
      <c r="K89" s="69">
        <f>VLOOKUP(A89,②【貼】氏名・生年月日・入卒!$A$6:$X$155,8,FALSE)</f>
        <v>0</v>
      </c>
      <c r="L89" s="15"/>
      <c r="M89" s="3"/>
      <c r="N89" s="19"/>
    </row>
    <row r="90" spans="1:14" ht="17.25" customHeight="1">
      <c r="A90" s="2">
        <v>86</v>
      </c>
      <c r="B90" s="2">
        <f>VLOOKUP(A90,②【貼】氏名・生年月日・入卒!$A$6:$X$155,17,FALSE)</f>
        <v>0</v>
      </c>
      <c r="C90" s="2">
        <f>VLOOKUP(A90,②【貼】氏名・生年月日・入卒!$A$6:$X$155,2,FALSE)</f>
        <v>0</v>
      </c>
      <c r="D90" s="6">
        <f>VLOOKUP(A90,②【貼】氏名・生年月日・入卒!$A$6:$X$155,24,FALSE)</f>
        <v>0</v>
      </c>
      <c r="E90" s="11">
        <f>VLOOKUP(A90,②【貼】氏名・生年月日・入卒!$A$6:$X$155,3,FALSE)</f>
        <v>0</v>
      </c>
      <c r="F90" s="53">
        <f>VLOOKUP(A90,②【貼】氏名・生年月日・入卒!$A$6:$X$155,4,FALSE)</f>
        <v>0</v>
      </c>
      <c r="G90" s="15">
        <f>VLOOKUP(A90,②【貼】氏名・生年月日・入卒!$A$6:$X$155,5,FALSE)</f>
        <v>0</v>
      </c>
      <c r="H90" s="2">
        <f>VLOOKUP(A90,②【貼】氏名・生年月日・入卒!$A$6:$X$155,10,FALSE)</f>
        <v>0</v>
      </c>
      <c r="I90" s="2">
        <f>VLOOKUP(A90,②【貼】氏名・生年月日・入卒!$A$6:$X$155,6,FALSE)</f>
        <v>0</v>
      </c>
      <c r="J90" s="2">
        <f>VLOOKUP(A90,②【貼】氏名・生年月日・入卒!$A$6:$X$155,7,FALSE)</f>
        <v>0</v>
      </c>
      <c r="K90" s="69">
        <f>VLOOKUP(A90,②【貼】氏名・生年月日・入卒!$A$6:$X$155,8,FALSE)</f>
        <v>0</v>
      </c>
      <c r="L90" s="15"/>
      <c r="M90" s="3"/>
      <c r="N90" s="19"/>
    </row>
    <row r="91" spans="1:14" ht="17.25" customHeight="1">
      <c r="A91" s="2">
        <v>87</v>
      </c>
      <c r="B91" s="2">
        <f>VLOOKUP(A91,②【貼】氏名・生年月日・入卒!$A$6:$X$155,17,FALSE)</f>
        <v>0</v>
      </c>
      <c r="C91" s="2">
        <f>VLOOKUP(A91,②【貼】氏名・生年月日・入卒!$A$6:$X$155,2,FALSE)</f>
        <v>0</v>
      </c>
      <c r="D91" s="6">
        <f>VLOOKUP(A91,②【貼】氏名・生年月日・入卒!$A$6:$X$155,24,FALSE)</f>
        <v>0</v>
      </c>
      <c r="E91" s="11">
        <f>VLOOKUP(A91,②【貼】氏名・生年月日・入卒!$A$6:$X$155,3,FALSE)</f>
        <v>0</v>
      </c>
      <c r="F91" s="53">
        <f>VLOOKUP(A91,②【貼】氏名・生年月日・入卒!$A$6:$X$155,4,FALSE)</f>
        <v>0</v>
      </c>
      <c r="G91" s="15">
        <f>VLOOKUP(A91,②【貼】氏名・生年月日・入卒!$A$6:$X$155,5,FALSE)</f>
        <v>0</v>
      </c>
      <c r="H91" s="2">
        <f>VLOOKUP(A91,②【貼】氏名・生年月日・入卒!$A$6:$X$155,10,FALSE)</f>
        <v>0</v>
      </c>
      <c r="I91" s="2">
        <f>VLOOKUP(A91,②【貼】氏名・生年月日・入卒!$A$6:$X$155,6,FALSE)</f>
        <v>0</v>
      </c>
      <c r="J91" s="2">
        <f>VLOOKUP(A91,②【貼】氏名・生年月日・入卒!$A$6:$X$155,7,FALSE)</f>
        <v>0</v>
      </c>
      <c r="K91" s="69">
        <f>VLOOKUP(A91,②【貼】氏名・生年月日・入卒!$A$6:$X$155,8,FALSE)</f>
        <v>0</v>
      </c>
      <c r="L91" s="15"/>
      <c r="M91" s="3"/>
      <c r="N91" s="19"/>
    </row>
    <row r="92" spans="1:14" ht="17.25" customHeight="1">
      <c r="A92" s="2">
        <v>88</v>
      </c>
      <c r="B92" s="2">
        <f>VLOOKUP(A92,②【貼】氏名・生年月日・入卒!$A$6:$X$155,17,FALSE)</f>
        <v>0</v>
      </c>
      <c r="C92" s="2">
        <f>VLOOKUP(A92,②【貼】氏名・生年月日・入卒!$A$6:$X$155,2,FALSE)</f>
        <v>0</v>
      </c>
      <c r="D92" s="6">
        <f>VLOOKUP(A92,②【貼】氏名・生年月日・入卒!$A$6:$X$155,24,FALSE)</f>
        <v>0</v>
      </c>
      <c r="E92" s="11">
        <f>VLOOKUP(A92,②【貼】氏名・生年月日・入卒!$A$6:$X$155,3,FALSE)</f>
        <v>0</v>
      </c>
      <c r="F92" s="53">
        <f>VLOOKUP(A92,②【貼】氏名・生年月日・入卒!$A$6:$X$155,4,FALSE)</f>
        <v>0</v>
      </c>
      <c r="G92" s="15">
        <f>VLOOKUP(A92,②【貼】氏名・生年月日・入卒!$A$6:$X$155,5,FALSE)</f>
        <v>0</v>
      </c>
      <c r="H92" s="2">
        <f>VLOOKUP(A92,②【貼】氏名・生年月日・入卒!$A$6:$X$155,10,FALSE)</f>
        <v>0</v>
      </c>
      <c r="I92" s="2">
        <f>VLOOKUP(A92,②【貼】氏名・生年月日・入卒!$A$6:$X$155,6,FALSE)</f>
        <v>0</v>
      </c>
      <c r="J92" s="2">
        <f>VLOOKUP(A92,②【貼】氏名・生年月日・入卒!$A$6:$X$155,7,FALSE)</f>
        <v>0</v>
      </c>
      <c r="K92" s="69">
        <f>VLOOKUP(A92,②【貼】氏名・生年月日・入卒!$A$6:$X$155,8,FALSE)</f>
        <v>0</v>
      </c>
      <c r="L92" s="15"/>
      <c r="M92" s="3"/>
      <c r="N92" s="19"/>
    </row>
    <row r="93" spans="1:14" ht="17.25" customHeight="1">
      <c r="A93" s="2">
        <v>89</v>
      </c>
      <c r="B93" s="2">
        <f>VLOOKUP(A93,②【貼】氏名・生年月日・入卒!$A$6:$X$155,17,FALSE)</f>
        <v>0</v>
      </c>
      <c r="C93" s="2">
        <f>VLOOKUP(A93,②【貼】氏名・生年月日・入卒!$A$6:$X$155,2,FALSE)</f>
        <v>0</v>
      </c>
      <c r="D93" s="6">
        <f>VLOOKUP(A93,②【貼】氏名・生年月日・入卒!$A$6:$X$155,24,FALSE)</f>
        <v>0</v>
      </c>
      <c r="E93" s="11">
        <f>VLOOKUP(A93,②【貼】氏名・生年月日・入卒!$A$6:$X$155,3,FALSE)</f>
        <v>0</v>
      </c>
      <c r="F93" s="53">
        <f>VLOOKUP(A93,②【貼】氏名・生年月日・入卒!$A$6:$X$155,4,FALSE)</f>
        <v>0</v>
      </c>
      <c r="G93" s="15">
        <f>VLOOKUP(A93,②【貼】氏名・生年月日・入卒!$A$6:$X$155,5,FALSE)</f>
        <v>0</v>
      </c>
      <c r="H93" s="2">
        <f>VLOOKUP(A93,②【貼】氏名・生年月日・入卒!$A$6:$X$155,10,FALSE)</f>
        <v>0</v>
      </c>
      <c r="I93" s="2">
        <f>VLOOKUP(A93,②【貼】氏名・生年月日・入卒!$A$6:$X$155,6,FALSE)</f>
        <v>0</v>
      </c>
      <c r="J93" s="2">
        <f>VLOOKUP(A93,②【貼】氏名・生年月日・入卒!$A$6:$X$155,7,FALSE)</f>
        <v>0</v>
      </c>
      <c r="K93" s="69">
        <f>VLOOKUP(A93,②【貼】氏名・生年月日・入卒!$A$6:$X$155,8,FALSE)</f>
        <v>0</v>
      </c>
      <c r="L93" s="15"/>
      <c r="M93" s="3"/>
      <c r="N93" s="19"/>
    </row>
    <row r="94" spans="1:14" ht="17.25" customHeight="1">
      <c r="A94" s="2">
        <v>90</v>
      </c>
      <c r="B94" s="2">
        <f>VLOOKUP(A94,②【貼】氏名・生年月日・入卒!$A$6:$X$155,17,FALSE)</f>
        <v>0</v>
      </c>
      <c r="C94" s="2">
        <f>VLOOKUP(A94,②【貼】氏名・生年月日・入卒!$A$6:$X$155,2,FALSE)</f>
        <v>0</v>
      </c>
      <c r="D94" s="6">
        <f>VLOOKUP(A94,②【貼】氏名・生年月日・入卒!$A$6:$X$155,24,FALSE)</f>
        <v>0</v>
      </c>
      <c r="E94" s="11">
        <f>VLOOKUP(A94,②【貼】氏名・生年月日・入卒!$A$6:$X$155,3,FALSE)</f>
        <v>0</v>
      </c>
      <c r="F94" s="53">
        <f>VLOOKUP(A94,②【貼】氏名・生年月日・入卒!$A$6:$X$155,4,FALSE)</f>
        <v>0</v>
      </c>
      <c r="G94" s="15">
        <f>VLOOKUP(A94,②【貼】氏名・生年月日・入卒!$A$6:$X$155,5,FALSE)</f>
        <v>0</v>
      </c>
      <c r="H94" s="2">
        <f>VLOOKUP(A94,②【貼】氏名・生年月日・入卒!$A$6:$X$155,10,FALSE)</f>
        <v>0</v>
      </c>
      <c r="I94" s="2">
        <f>VLOOKUP(A94,②【貼】氏名・生年月日・入卒!$A$6:$X$155,6,FALSE)</f>
        <v>0</v>
      </c>
      <c r="J94" s="2">
        <f>VLOOKUP(A94,②【貼】氏名・生年月日・入卒!$A$6:$X$155,7,FALSE)</f>
        <v>0</v>
      </c>
      <c r="K94" s="69">
        <f>VLOOKUP(A94,②【貼】氏名・生年月日・入卒!$A$6:$X$155,8,FALSE)</f>
        <v>0</v>
      </c>
      <c r="L94" s="15"/>
      <c r="M94" s="3"/>
      <c r="N94" s="19"/>
    </row>
    <row r="95" spans="1:14" ht="17.25" customHeight="1">
      <c r="A95" s="2">
        <v>91</v>
      </c>
      <c r="B95" s="2">
        <f>VLOOKUP(A95,②【貼】氏名・生年月日・入卒!$A$6:$X$155,17,FALSE)</f>
        <v>0</v>
      </c>
      <c r="C95" s="2">
        <f>VLOOKUP(A95,②【貼】氏名・生年月日・入卒!$A$6:$X$155,2,FALSE)</f>
        <v>0</v>
      </c>
      <c r="D95" s="6">
        <f>VLOOKUP(A95,②【貼】氏名・生年月日・入卒!$A$6:$X$155,24,FALSE)</f>
        <v>0</v>
      </c>
      <c r="E95" s="11">
        <f>VLOOKUP(A95,②【貼】氏名・生年月日・入卒!$A$6:$X$155,3,FALSE)</f>
        <v>0</v>
      </c>
      <c r="F95" s="53">
        <f>VLOOKUP(A95,②【貼】氏名・生年月日・入卒!$A$6:$X$155,4,FALSE)</f>
        <v>0</v>
      </c>
      <c r="G95" s="15">
        <f>VLOOKUP(A95,②【貼】氏名・生年月日・入卒!$A$6:$X$155,5,FALSE)</f>
        <v>0</v>
      </c>
      <c r="H95" s="2">
        <f>VLOOKUP(A95,②【貼】氏名・生年月日・入卒!$A$6:$X$155,10,FALSE)</f>
        <v>0</v>
      </c>
      <c r="I95" s="2">
        <f>VLOOKUP(A95,②【貼】氏名・生年月日・入卒!$A$6:$X$155,6,FALSE)</f>
        <v>0</v>
      </c>
      <c r="J95" s="2">
        <f>VLOOKUP(A95,②【貼】氏名・生年月日・入卒!$A$6:$X$155,7,FALSE)</f>
        <v>0</v>
      </c>
      <c r="K95" s="69">
        <f>VLOOKUP(A95,②【貼】氏名・生年月日・入卒!$A$6:$X$155,8,FALSE)</f>
        <v>0</v>
      </c>
      <c r="L95" s="15"/>
      <c r="M95" s="3"/>
      <c r="N95" s="19"/>
    </row>
    <row r="96" spans="1:14" ht="17.25" customHeight="1">
      <c r="A96" s="2">
        <v>92</v>
      </c>
      <c r="B96" s="2">
        <f>VLOOKUP(A96,②【貼】氏名・生年月日・入卒!$A$6:$X$155,17,FALSE)</f>
        <v>0</v>
      </c>
      <c r="C96" s="2">
        <f>VLOOKUP(A96,②【貼】氏名・生年月日・入卒!$A$6:$X$155,2,FALSE)</f>
        <v>0</v>
      </c>
      <c r="D96" s="6">
        <f>VLOOKUP(A96,②【貼】氏名・生年月日・入卒!$A$6:$X$155,24,FALSE)</f>
        <v>0</v>
      </c>
      <c r="E96" s="11">
        <f>VLOOKUP(A96,②【貼】氏名・生年月日・入卒!$A$6:$X$155,3,FALSE)</f>
        <v>0</v>
      </c>
      <c r="F96" s="53">
        <f>VLOOKUP(A96,②【貼】氏名・生年月日・入卒!$A$6:$X$155,4,FALSE)</f>
        <v>0</v>
      </c>
      <c r="G96" s="15">
        <f>VLOOKUP(A96,②【貼】氏名・生年月日・入卒!$A$6:$X$155,5,FALSE)</f>
        <v>0</v>
      </c>
      <c r="H96" s="2">
        <f>VLOOKUP(A96,②【貼】氏名・生年月日・入卒!$A$6:$X$155,10,FALSE)</f>
        <v>0</v>
      </c>
      <c r="I96" s="2">
        <f>VLOOKUP(A96,②【貼】氏名・生年月日・入卒!$A$6:$X$155,6,FALSE)</f>
        <v>0</v>
      </c>
      <c r="J96" s="2">
        <f>VLOOKUP(A96,②【貼】氏名・生年月日・入卒!$A$6:$X$155,7,FALSE)</f>
        <v>0</v>
      </c>
      <c r="K96" s="69">
        <f>VLOOKUP(A96,②【貼】氏名・生年月日・入卒!$A$6:$X$155,8,FALSE)</f>
        <v>0</v>
      </c>
      <c r="L96" s="15"/>
      <c r="M96" s="3"/>
      <c r="N96" s="19"/>
    </row>
    <row r="97" spans="1:14" ht="17.25" customHeight="1">
      <c r="A97" s="2">
        <v>93</v>
      </c>
      <c r="B97" s="2">
        <f>VLOOKUP(A97,②【貼】氏名・生年月日・入卒!$A$6:$X$155,17,FALSE)</f>
        <v>0</v>
      </c>
      <c r="C97" s="2">
        <f>VLOOKUP(A97,②【貼】氏名・生年月日・入卒!$A$6:$X$155,2,FALSE)</f>
        <v>0</v>
      </c>
      <c r="D97" s="6">
        <f>VLOOKUP(A97,②【貼】氏名・生年月日・入卒!$A$6:$X$155,24,FALSE)</f>
        <v>0</v>
      </c>
      <c r="E97" s="11">
        <f>VLOOKUP(A97,②【貼】氏名・生年月日・入卒!$A$6:$X$155,3,FALSE)</f>
        <v>0</v>
      </c>
      <c r="F97" s="53">
        <f>VLOOKUP(A97,②【貼】氏名・生年月日・入卒!$A$6:$X$155,4,FALSE)</f>
        <v>0</v>
      </c>
      <c r="G97" s="15">
        <f>VLOOKUP(A97,②【貼】氏名・生年月日・入卒!$A$6:$X$155,5,FALSE)</f>
        <v>0</v>
      </c>
      <c r="H97" s="2">
        <f>VLOOKUP(A97,②【貼】氏名・生年月日・入卒!$A$6:$X$155,10,FALSE)</f>
        <v>0</v>
      </c>
      <c r="I97" s="2">
        <f>VLOOKUP(A97,②【貼】氏名・生年月日・入卒!$A$6:$X$155,6,FALSE)</f>
        <v>0</v>
      </c>
      <c r="J97" s="2">
        <f>VLOOKUP(A97,②【貼】氏名・生年月日・入卒!$A$6:$X$155,7,FALSE)</f>
        <v>0</v>
      </c>
      <c r="K97" s="69">
        <f>VLOOKUP(A97,②【貼】氏名・生年月日・入卒!$A$6:$X$155,8,FALSE)</f>
        <v>0</v>
      </c>
      <c r="L97" s="15"/>
      <c r="M97" s="3"/>
      <c r="N97" s="19"/>
    </row>
    <row r="98" spans="1:14" ht="17.25" customHeight="1">
      <c r="A98" s="2">
        <v>94</v>
      </c>
      <c r="B98" s="2">
        <f>VLOOKUP(A98,②【貼】氏名・生年月日・入卒!$A$6:$X$155,17,FALSE)</f>
        <v>0</v>
      </c>
      <c r="C98" s="2">
        <f>VLOOKUP(A98,②【貼】氏名・生年月日・入卒!$A$6:$X$155,2,FALSE)</f>
        <v>0</v>
      </c>
      <c r="D98" s="6">
        <f>VLOOKUP(A98,②【貼】氏名・生年月日・入卒!$A$6:$X$155,24,FALSE)</f>
        <v>0</v>
      </c>
      <c r="E98" s="11">
        <f>VLOOKUP(A98,②【貼】氏名・生年月日・入卒!$A$6:$X$155,3,FALSE)</f>
        <v>0</v>
      </c>
      <c r="F98" s="53">
        <f>VLOOKUP(A98,②【貼】氏名・生年月日・入卒!$A$6:$X$155,4,FALSE)</f>
        <v>0</v>
      </c>
      <c r="G98" s="15">
        <f>VLOOKUP(A98,②【貼】氏名・生年月日・入卒!$A$6:$X$155,5,FALSE)</f>
        <v>0</v>
      </c>
      <c r="H98" s="2">
        <f>VLOOKUP(A98,②【貼】氏名・生年月日・入卒!$A$6:$X$155,10,FALSE)</f>
        <v>0</v>
      </c>
      <c r="I98" s="2">
        <f>VLOOKUP(A98,②【貼】氏名・生年月日・入卒!$A$6:$X$155,6,FALSE)</f>
        <v>0</v>
      </c>
      <c r="J98" s="2">
        <f>VLOOKUP(A98,②【貼】氏名・生年月日・入卒!$A$6:$X$155,7,FALSE)</f>
        <v>0</v>
      </c>
      <c r="K98" s="69">
        <f>VLOOKUP(A98,②【貼】氏名・生年月日・入卒!$A$6:$X$155,8,FALSE)</f>
        <v>0</v>
      </c>
      <c r="L98" s="15"/>
      <c r="M98" s="3"/>
      <c r="N98" s="19"/>
    </row>
    <row r="99" spans="1:14" ht="17.25" customHeight="1">
      <c r="A99" s="2">
        <v>95</v>
      </c>
      <c r="B99" s="2">
        <f>VLOOKUP(A99,②【貼】氏名・生年月日・入卒!$A$6:$X$155,17,FALSE)</f>
        <v>0</v>
      </c>
      <c r="C99" s="2">
        <f>VLOOKUP(A99,②【貼】氏名・生年月日・入卒!$A$6:$X$155,2,FALSE)</f>
        <v>0</v>
      </c>
      <c r="D99" s="6">
        <f>VLOOKUP(A99,②【貼】氏名・生年月日・入卒!$A$6:$X$155,24,FALSE)</f>
        <v>0</v>
      </c>
      <c r="E99" s="11">
        <f>VLOOKUP(A99,②【貼】氏名・生年月日・入卒!$A$6:$X$155,3,FALSE)</f>
        <v>0</v>
      </c>
      <c r="F99" s="53">
        <f>VLOOKUP(A99,②【貼】氏名・生年月日・入卒!$A$6:$X$155,4,FALSE)</f>
        <v>0</v>
      </c>
      <c r="G99" s="15">
        <f>VLOOKUP(A99,②【貼】氏名・生年月日・入卒!$A$6:$X$155,5,FALSE)</f>
        <v>0</v>
      </c>
      <c r="H99" s="2">
        <f>VLOOKUP(A99,②【貼】氏名・生年月日・入卒!$A$6:$X$155,10,FALSE)</f>
        <v>0</v>
      </c>
      <c r="I99" s="2">
        <f>VLOOKUP(A99,②【貼】氏名・生年月日・入卒!$A$6:$X$155,6,FALSE)</f>
        <v>0</v>
      </c>
      <c r="J99" s="2">
        <f>VLOOKUP(A99,②【貼】氏名・生年月日・入卒!$A$6:$X$155,7,FALSE)</f>
        <v>0</v>
      </c>
      <c r="K99" s="69">
        <f>VLOOKUP(A99,②【貼】氏名・生年月日・入卒!$A$6:$X$155,8,FALSE)</f>
        <v>0</v>
      </c>
      <c r="L99" s="15"/>
      <c r="M99" s="3"/>
      <c r="N99" s="19"/>
    </row>
    <row r="100" spans="1:14" ht="17.25" customHeight="1">
      <c r="A100" s="2">
        <v>96</v>
      </c>
      <c r="B100" s="2">
        <f>VLOOKUP(A100,②【貼】氏名・生年月日・入卒!$A$6:$X$155,17,FALSE)</f>
        <v>0</v>
      </c>
      <c r="C100" s="2">
        <f>VLOOKUP(A100,②【貼】氏名・生年月日・入卒!$A$6:$X$155,2,FALSE)</f>
        <v>0</v>
      </c>
      <c r="D100" s="6">
        <f>VLOOKUP(A100,②【貼】氏名・生年月日・入卒!$A$6:$X$155,24,FALSE)</f>
        <v>0</v>
      </c>
      <c r="E100" s="11">
        <f>VLOOKUP(A100,②【貼】氏名・生年月日・入卒!$A$6:$X$155,3,FALSE)</f>
        <v>0</v>
      </c>
      <c r="F100" s="53">
        <f>VLOOKUP(A100,②【貼】氏名・生年月日・入卒!$A$6:$X$155,4,FALSE)</f>
        <v>0</v>
      </c>
      <c r="G100" s="15">
        <f>VLOOKUP(A100,②【貼】氏名・生年月日・入卒!$A$6:$X$155,5,FALSE)</f>
        <v>0</v>
      </c>
      <c r="H100" s="2">
        <f>VLOOKUP(A100,②【貼】氏名・生年月日・入卒!$A$6:$X$155,10,FALSE)</f>
        <v>0</v>
      </c>
      <c r="I100" s="2">
        <f>VLOOKUP(A100,②【貼】氏名・生年月日・入卒!$A$6:$X$155,6,FALSE)</f>
        <v>0</v>
      </c>
      <c r="J100" s="2">
        <f>VLOOKUP(A100,②【貼】氏名・生年月日・入卒!$A$6:$X$155,7,FALSE)</f>
        <v>0</v>
      </c>
      <c r="K100" s="69">
        <f>VLOOKUP(A100,②【貼】氏名・生年月日・入卒!$A$6:$X$155,8,FALSE)</f>
        <v>0</v>
      </c>
      <c r="L100" s="15"/>
      <c r="M100" s="3"/>
      <c r="N100" s="19"/>
    </row>
    <row r="101" spans="1:14" ht="17.25" customHeight="1">
      <c r="A101" s="2">
        <v>97</v>
      </c>
      <c r="B101" s="2">
        <f>VLOOKUP(A101,②【貼】氏名・生年月日・入卒!$A$6:$X$155,17,FALSE)</f>
        <v>0</v>
      </c>
      <c r="C101" s="2">
        <f>VLOOKUP(A101,②【貼】氏名・生年月日・入卒!$A$6:$X$155,2,FALSE)</f>
        <v>0</v>
      </c>
      <c r="D101" s="6">
        <f>VLOOKUP(A101,②【貼】氏名・生年月日・入卒!$A$6:$X$155,24,FALSE)</f>
        <v>0</v>
      </c>
      <c r="E101" s="11">
        <f>VLOOKUP(A101,②【貼】氏名・生年月日・入卒!$A$6:$X$155,3,FALSE)</f>
        <v>0</v>
      </c>
      <c r="F101" s="53">
        <f>VLOOKUP(A101,②【貼】氏名・生年月日・入卒!$A$6:$X$155,4,FALSE)</f>
        <v>0</v>
      </c>
      <c r="G101" s="15">
        <f>VLOOKUP(A101,②【貼】氏名・生年月日・入卒!$A$6:$X$155,5,FALSE)</f>
        <v>0</v>
      </c>
      <c r="H101" s="2">
        <f>VLOOKUP(A101,②【貼】氏名・生年月日・入卒!$A$6:$X$155,10,FALSE)</f>
        <v>0</v>
      </c>
      <c r="I101" s="2">
        <f>VLOOKUP(A101,②【貼】氏名・生年月日・入卒!$A$6:$X$155,6,FALSE)</f>
        <v>0</v>
      </c>
      <c r="J101" s="2">
        <f>VLOOKUP(A101,②【貼】氏名・生年月日・入卒!$A$6:$X$155,7,FALSE)</f>
        <v>0</v>
      </c>
      <c r="K101" s="69">
        <f>VLOOKUP(A101,②【貼】氏名・生年月日・入卒!$A$6:$X$155,8,FALSE)</f>
        <v>0</v>
      </c>
      <c r="L101" s="15"/>
      <c r="M101" s="3"/>
      <c r="N101" s="19"/>
    </row>
    <row r="102" spans="1:14" ht="17.25" customHeight="1">
      <c r="A102" s="2">
        <v>98</v>
      </c>
      <c r="B102" s="2">
        <f>VLOOKUP(A102,②【貼】氏名・生年月日・入卒!$A$6:$X$155,17,FALSE)</f>
        <v>0</v>
      </c>
      <c r="C102" s="2">
        <f>VLOOKUP(A102,②【貼】氏名・生年月日・入卒!$A$6:$X$155,2,FALSE)</f>
        <v>0</v>
      </c>
      <c r="D102" s="6">
        <f>VLOOKUP(A102,②【貼】氏名・生年月日・入卒!$A$6:$X$155,24,FALSE)</f>
        <v>0</v>
      </c>
      <c r="E102" s="11">
        <f>VLOOKUP(A102,②【貼】氏名・生年月日・入卒!$A$6:$X$155,3,FALSE)</f>
        <v>0</v>
      </c>
      <c r="F102" s="53">
        <f>VLOOKUP(A102,②【貼】氏名・生年月日・入卒!$A$6:$X$155,4,FALSE)</f>
        <v>0</v>
      </c>
      <c r="G102" s="15">
        <f>VLOOKUP(A102,②【貼】氏名・生年月日・入卒!$A$6:$X$155,5,FALSE)</f>
        <v>0</v>
      </c>
      <c r="H102" s="2">
        <f>VLOOKUP(A102,②【貼】氏名・生年月日・入卒!$A$6:$X$155,10,FALSE)</f>
        <v>0</v>
      </c>
      <c r="I102" s="2">
        <f>VLOOKUP(A102,②【貼】氏名・生年月日・入卒!$A$6:$X$155,6,FALSE)</f>
        <v>0</v>
      </c>
      <c r="J102" s="2">
        <f>VLOOKUP(A102,②【貼】氏名・生年月日・入卒!$A$6:$X$155,7,FALSE)</f>
        <v>0</v>
      </c>
      <c r="K102" s="69">
        <f>VLOOKUP(A102,②【貼】氏名・生年月日・入卒!$A$6:$X$155,8,FALSE)</f>
        <v>0</v>
      </c>
      <c r="L102" s="15"/>
      <c r="M102" s="3"/>
      <c r="N102" s="19"/>
    </row>
    <row r="103" spans="1:14" ht="17.25" customHeight="1">
      <c r="A103" s="2">
        <v>99</v>
      </c>
      <c r="B103" s="2">
        <f>VLOOKUP(A103,②【貼】氏名・生年月日・入卒!$A$6:$X$155,17,FALSE)</f>
        <v>0</v>
      </c>
      <c r="C103" s="2">
        <f>VLOOKUP(A103,②【貼】氏名・生年月日・入卒!$A$6:$X$155,2,FALSE)</f>
        <v>0</v>
      </c>
      <c r="D103" s="6">
        <f>VLOOKUP(A103,②【貼】氏名・生年月日・入卒!$A$6:$X$155,24,FALSE)</f>
        <v>0</v>
      </c>
      <c r="E103" s="11">
        <f>VLOOKUP(A103,②【貼】氏名・生年月日・入卒!$A$6:$X$155,3,FALSE)</f>
        <v>0</v>
      </c>
      <c r="F103" s="53">
        <f>VLOOKUP(A103,②【貼】氏名・生年月日・入卒!$A$6:$X$155,4,FALSE)</f>
        <v>0</v>
      </c>
      <c r="G103" s="15">
        <f>VLOOKUP(A103,②【貼】氏名・生年月日・入卒!$A$6:$X$155,5,FALSE)</f>
        <v>0</v>
      </c>
      <c r="H103" s="2">
        <f>VLOOKUP(A103,②【貼】氏名・生年月日・入卒!$A$6:$X$155,10,FALSE)</f>
        <v>0</v>
      </c>
      <c r="I103" s="2">
        <f>VLOOKUP(A103,②【貼】氏名・生年月日・入卒!$A$6:$X$155,6,FALSE)</f>
        <v>0</v>
      </c>
      <c r="J103" s="2">
        <f>VLOOKUP(A103,②【貼】氏名・生年月日・入卒!$A$6:$X$155,7,FALSE)</f>
        <v>0</v>
      </c>
      <c r="K103" s="69">
        <f>VLOOKUP(A103,②【貼】氏名・生年月日・入卒!$A$6:$X$155,8,FALSE)</f>
        <v>0</v>
      </c>
      <c r="L103" s="15"/>
      <c r="M103" s="3"/>
      <c r="N103" s="19"/>
    </row>
    <row r="104" spans="1:14" ht="17.25" customHeight="1" thickBot="1">
      <c r="A104" s="2">
        <v>100</v>
      </c>
      <c r="B104" s="2">
        <f>VLOOKUP(A104,②【貼】氏名・生年月日・入卒!$A$6:$X$155,17,FALSE)</f>
        <v>0</v>
      </c>
      <c r="C104" s="2">
        <f>VLOOKUP(A104,②【貼】氏名・生年月日・入卒!$A$6:$X$155,2,FALSE)</f>
        <v>0</v>
      </c>
      <c r="D104" s="6">
        <f>VLOOKUP(A104,②【貼】氏名・生年月日・入卒!$A$6:$X$155,24,FALSE)</f>
        <v>0</v>
      </c>
      <c r="E104" s="12">
        <f>VLOOKUP(A104,②【貼】氏名・生年月日・入卒!$A$6:$X$155,3,FALSE)</f>
        <v>0</v>
      </c>
      <c r="F104" s="8">
        <f>VLOOKUP(A104,②【貼】氏名・生年月日・入卒!$A$6:$X$155,4,FALSE)</f>
        <v>0</v>
      </c>
      <c r="G104" s="54">
        <f>VLOOKUP(A104,②【貼】氏名・生年月日・入卒!$A$6:$X$155,5,FALSE)</f>
        <v>0</v>
      </c>
      <c r="H104" s="13">
        <f>VLOOKUP(A104,②【貼】氏名・生年月日・入卒!$A$6:$X$155,10,FALSE)</f>
        <v>0</v>
      </c>
      <c r="I104" s="13">
        <f>VLOOKUP(A104,②【貼】氏名・生年月日・入卒!$A$6:$X$155,6,FALSE)</f>
        <v>0</v>
      </c>
      <c r="J104" s="13">
        <f>VLOOKUP(A104,②【貼】氏名・生年月日・入卒!$A$6:$X$155,7,FALSE)</f>
        <v>0</v>
      </c>
      <c r="K104" s="67">
        <f>VLOOKUP(A104,②【貼】氏名・生年月日・入卒!$A$6:$X$155,8,FALSE)</f>
        <v>0</v>
      </c>
      <c r="L104" s="54"/>
      <c r="M104" s="55"/>
      <c r="N104" s="56"/>
    </row>
    <row r="105" spans="1:14" ht="17.25" customHeight="1">
      <c r="B105" s="51"/>
      <c r="C105" s="51"/>
      <c r="D105" s="51"/>
      <c r="E105" s="51"/>
      <c r="F105" s="51"/>
      <c r="G105" s="57"/>
      <c r="H105" s="51"/>
      <c r="I105" s="51"/>
      <c r="J105" s="51"/>
      <c r="K105" s="51"/>
    </row>
    <row r="106" spans="1:14" ht="17.25" customHeight="1">
      <c r="B106" s="51"/>
      <c r="C106" s="51"/>
      <c r="D106" s="51"/>
      <c r="E106" s="51"/>
      <c r="F106" s="51"/>
      <c r="G106" s="57"/>
      <c r="H106" s="51"/>
      <c r="I106" s="51"/>
      <c r="J106" s="51"/>
      <c r="K106" s="51"/>
    </row>
    <row r="107" spans="1:14" ht="17.25" customHeight="1">
      <c r="B107" s="51"/>
      <c r="C107" s="51"/>
      <c r="D107" s="51"/>
      <c r="E107" s="51"/>
      <c r="F107" s="51"/>
      <c r="G107" s="57"/>
      <c r="H107" s="51"/>
      <c r="I107" s="51"/>
      <c r="J107" s="51"/>
      <c r="K107" s="51"/>
    </row>
    <row r="108" spans="1:14" ht="17.25" customHeight="1">
      <c r="B108" s="51"/>
      <c r="C108" s="51"/>
      <c r="D108" s="51"/>
      <c r="E108" s="51"/>
      <c r="F108" s="51"/>
      <c r="G108" s="57"/>
      <c r="H108" s="51"/>
      <c r="I108" s="51"/>
      <c r="J108" s="51"/>
      <c r="K108" s="51"/>
    </row>
    <row r="109" spans="1:14" ht="17.25" customHeight="1">
      <c r="B109" s="51"/>
      <c r="C109" s="51"/>
      <c r="D109" s="51"/>
      <c r="E109" s="51"/>
      <c r="F109" s="51"/>
      <c r="G109" s="57"/>
      <c r="H109" s="51"/>
      <c r="I109" s="51"/>
      <c r="J109" s="51"/>
      <c r="K109" s="51"/>
    </row>
    <row r="110" spans="1:14" ht="17.25" customHeight="1">
      <c r="B110" s="51"/>
      <c r="C110" s="51"/>
      <c r="D110" s="51"/>
      <c r="E110" s="51"/>
      <c r="F110" s="51"/>
      <c r="G110" s="57"/>
      <c r="H110" s="51"/>
      <c r="I110" s="51"/>
      <c r="J110" s="51"/>
      <c r="K110" s="51"/>
    </row>
    <row r="111" spans="1:14" ht="17.25" customHeight="1">
      <c r="B111" s="51"/>
      <c r="C111" s="51"/>
      <c r="D111" s="51"/>
      <c r="E111" s="51"/>
      <c r="F111" s="51"/>
      <c r="G111" s="57"/>
      <c r="H111" s="51"/>
      <c r="I111" s="51"/>
      <c r="J111" s="51"/>
      <c r="K111" s="51"/>
    </row>
    <row r="112" spans="1:14" ht="17.25" customHeight="1">
      <c r="B112" s="51"/>
      <c r="C112" s="51"/>
      <c r="D112" s="51"/>
      <c r="E112" s="51"/>
      <c r="F112" s="51"/>
      <c r="G112" s="57"/>
      <c r="H112" s="51"/>
      <c r="I112" s="51"/>
      <c r="J112" s="51"/>
      <c r="K112" s="51"/>
    </row>
    <row r="113" spans="2:11" ht="17.25" customHeight="1">
      <c r="B113" s="51"/>
      <c r="C113" s="51"/>
      <c r="D113" s="51"/>
      <c r="E113" s="51"/>
      <c r="F113" s="51"/>
      <c r="G113" s="57"/>
      <c r="H113" s="51"/>
      <c r="I113" s="51"/>
      <c r="J113" s="51"/>
      <c r="K113" s="51"/>
    </row>
    <row r="114" spans="2:11" ht="17.25" customHeight="1">
      <c r="B114" s="51"/>
      <c r="C114" s="51"/>
      <c r="D114" s="51"/>
      <c r="E114" s="51"/>
      <c r="F114" s="51"/>
      <c r="G114" s="57"/>
      <c r="H114" s="51"/>
      <c r="I114" s="51"/>
      <c r="J114" s="51"/>
      <c r="K114" s="51"/>
    </row>
    <row r="115" spans="2:11" ht="17.25" customHeight="1">
      <c r="B115" s="51"/>
      <c r="C115" s="51"/>
      <c r="D115" s="51"/>
      <c r="E115" s="51"/>
      <c r="F115" s="51"/>
      <c r="G115" s="57"/>
      <c r="H115" s="51"/>
      <c r="I115" s="51"/>
      <c r="J115" s="51"/>
      <c r="K115" s="51"/>
    </row>
    <row r="116" spans="2:11" ht="17.25" customHeight="1">
      <c r="B116" s="51"/>
      <c r="C116" s="51"/>
      <c r="D116" s="51"/>
      <c r="E116" s="51"/>
      <c r="F116" s="51"/>
      <c r="G116" s="57"/>
      <c r="H116" s="51"/>
      <c r="I116" s="51"/>
      <c r="J116" s="51"/>
      <c r="K116" s="51"/>
    </row>
    <row r="117" spans="2:11" ht="17.25" customHeight="1">
      <c r="B117" s="51"/>
      <c r="C117" s="51"/>
      <c r="D117" s="51"/>
      <c r="E117" s="51"/>
      <c r="F117" s="51"/>
      <c r="G117" s="57"/>
      <c r="H117" s="51"/>
      <c r="I117" s="51"/>
      <c r="J117" s="51"/>
      <c r="K117" s="51"/>
    </row>
    <row r="118" spans="2:11" ht="17.25" customHeight="1">
      <c r="B118" s="51"/>
      <c r="C118" s="51"/>
      <c r="D118" s="51"/>
      <c r="E118" s="51"/>
      <c r="F118" s="51"/>
      <c r="G118" s="57"/>
      <c r="H118" s="51"/>
      <c r="I118" s="51"/>
      <c r="J118" s="51"/>
      <c r="K118" s="51"/>
    </row>
    <row r="119" spans="2:11" ht="17.25" customHeight="1">
      <c r="B119" s="51"/>
      <c r="C119" s="51"/>
      <c r="D119" s="51"/>
      <c r="E119" s="51"/>
      <c r="F119" s="51"/>
      <c r="G119" s="57"/>
      <c r="H119" s="51"/>
      <c r="I119" s="51"/>
      <c r="J119" s="51"/>
      <c r="K119" s="51"/>
    </row>
    <row r="120" spans="2:11" ht="17.25" customHeight="1">
      <c r="B120" s="51"/>
      <c r="C120" s="51"/>
      <c r="D120" s="51"/>
      <c r="E120" s="51"/>
      <c r="F120" s="51"/>
      <c r="G120" s="57"/>
      <c r="H120" s="51"/>
      <c r="I120" s="51"/>
      <c r="J120" s="51"/>
      <c r="K120" s="51"/>
    </row>
    <row r="121" spans="2:11" ht="17.25" customHeight="1">
      <c r="B121" s="51"/>
      <c r="C121" s="51"/>
      <c r="D121" s="51"/>
      <c r="E121" s="51"/>
      <c r="F121" s="51"/>
      <c r="G121" s="57"/>
      <c r="H121" s="51"/>
      <c r="I121" s="51"/>
      <c r="J121" s="51"/>
      <c r="K121" s="51"/>
    </row>
    <row r="122" spans="2:11" ht="17.25" customHeight="1">
      <c r="B122" s="51"/>
      <c r="C122" s="51"/>
      <c r="D122" s="51"/>
      <c r="E122" s="51"/>
      <c r="F122" s="51"/>
      <c r="G122" s="57"/>
      <c r="H122" s="51"/>
      <c r="I122" s="51"/>
      <c r="J122" s="51"/>
      <c r="K122" s="51"/>
    </row>
    <row r="123" spans="2:11" ht="17.25" customHeight="1">
      <c r="B123" s="51"/>
      <c r="C123" s="51"/>
      <c r="D123" s="51"/>
      <c r="E123" s="51"/>
      <c r="F123" s="51"/>
      <c r="G123" s="57"/>
      <c r="H123" s="51"/>
      <c r="I123" s="51"/>
      <c r="J123" s="51"/>
      <c r="K123" s="51"/>
    </row>
    <row r="124" spans="2:11" ht="17.25" customHeight="1">
      <c r="B124" s="51"/>
      <c r="C124" s="51"/>
      <c r="D124" s="51"/>
      <c r="E124" s="51"/>
      <c r="F124" s="51"/>
      <c r="G124" s="57"/>
      <c r="H124" s="51"/>
      <c r="I124" s="51"/>
      <c r="J124" s="51"/>
      <c r="K124" s="51"/>
    </row>
    <row r="125" spans="2:11" ht="17.25" customHeight="1">
      <c r="B125" s="51"/>
      <c r="C125" s="51"/>
      <c r="D125" s="51"/>
      <c r="E125" s="51"/>
      <c r="F125" s="51"/>
      <c r="G125" s="57"/>
      <c r="H125" s="51"/>
      <c r="I125" s="51"/>
      <c r="J125" s="51"/>
      <c r="K125" s="51"/>
    </row>
    <row r="126" spans="2:11" ht="17.25" customHeight="1">
      <c r="B126" s="51"/>
      <c r="C126" s="51"/>
      <c r="D126" s="51"/>
      <c r="E126" s="51"/>
      <c r="F126" s="51"/>
      <c r="G126" s="57"/>
      <c r="H126" s="51"/>
      <c r="I126" s="51"/>
      <c r="J126" s="51"/>
      <c r="K126" s="51"/>
    </row>
    <row r="127" spans="2:11" ht="17.25" customHeight="1">
      <c r="B127" s="51"/>
      <c r="C127" s="51"/>
      <c r="D127" s="51"/>
      <c r="E127" s="51"/>
      <c r="F127" s="51"/>
      <c r="G127" s="57"/>
      <c r="H127" s="51"/>
      <c r="I127" s="51"/>
      <c r="J127" s="51"/>
      <c r="K127" s="51"/>
    </row>
    <row r="128" spans="2:11" ht="17.25" customHeight="1">
      <c r="B128" s="51"/>
      <c r="C128" s="51"/>
      <c r="D128" s="51"/>
      <c r="E128" s="51"/>
      <c r="F128" s="51"/>
      <c r="G128" s="57"/>
      <c r="H128" s="51"/>
      <c r="I128" s="51"/>
      <c r="J128" s="51"/>
      <c r="K128" s="51"/>
    </row>
    <row r="129" spans="2:11" ht="17.25" customHeight="1">
      <c r="B129" s="51"/>
      <c r="C129" s="51"/>
      <c r="D129" s="51"/>
      <c r="E129" s="51"/>
      <c r="F129" s="51"/>
      <c r="G129" s="57"/>
      <c r="H129" s="51"/>
      <c r="I129" s="51"/>
      <c r="J129" s="51"/>
      <c r="K129" s="51"/>
    </row>
    <row r="130" spans="2:11" ht="17.25" customHeight="1">
      <c r="B130" s="51"/>
      <c r="C130" s="51"/>
      <c r="D130" s="51"/>
      <c r="E130" s="51"/>
      <c r="F130" s="51"/>
      <c r="G130" s="57"/>
      <c r="H130" s="51"/>
      <c r="I130" s="51"/>
      <c r="J130" s="51"/>
      <c r="K130" s="51"/>
    </row>
    <row r="131" spans="2:11" ht="17.25" customHeight="1">
      <c r="B131" s="51"/>
      <c r="C131" s="51"/>
      <c r="D131" s="51"/>
      <c r="E131" s="51"/>
      <c r="F131" s="51"/>
      <c r="G131" s="57"/>
      <c r="H131" s="51"/>
      <c r="I131" s="51"/>
      <c r="J131" s="51"/>
      <c r="K131" s="51"/>
    </row>
    <row r="132" spans="2:11" ht="17.25" customHeight="1">
      <c r="B132" s="51"/>
      <c r="C132" s="51"/>
      <c r="D132" s="51"/>
      <c r="E132" s="51"/>
      <c r="F132" s="51"/>
      <c r="G132" s="57"/>
      <c r="H132" s="51"/>
      <c r="I132" s="51"/>
      <c r="J132" s="51"/>
      <c r="K132" s="51"/>
    </row>
    <row r="133" spans="2:11" ht="17.25" customHeight="1">
      <c r="B133" s="51"/>
      <c r="C133" s="51"/>
      <c r="D133" s="51"/>
      <c r="E133" s="51"/>
      <c r="F133" s="51"/>
      <c r="G133" s="57"/>
      <c r="H133" s="51"/>
      <c r="I133" s="51"/>
      <c r="J133" s="51"/>
      <c r="K133" s="51"/>
    </row>
    <row r="134" spans="2:11" ht="17.25" customHeight="1">
      <c r="B134" s="51"/>
      <c r="C134" s="51"/>
      <c r="D134" s="51"/>
      <c r="E134" s="51"/>
      <c r="F134" s="51"/>
      <c r="G134" s="57"/>
      <c r="H134" s="51"/>
      <c r="I134" s="51"/>
      <c r="J134" s="51"/>
      <c r="K134" s="51"/>
    </row>
    <row r="135" spans="2:11" ht="17.25" customHeight="1">
      <c r="B135" s="51"/>
      <c r="C135" s="51"/>
      <c r="D135" s="51"/>
      <c r="E135" s="51"/>
      <c r="F135" s="51"/>
      <c r="G135" s="57"/>
      <c r="H135" s="51"/>
      <c r="I135" s="51"/>
      <c r="J135" s="51"/>
      <c r="K135" s="51"/>
    </row>
    <row r="136" spans="2:11" ht="17.25" customHeight="1">
      <c r="B136" s="51"/>
      <c r="C136" s="51"/>
      <c r="D136" s="51"/>
      <c r="E136" s="51"/>
      <c r="F136" s="51"/>
      <c r="G136" s="57"/>
      <c r="H136" s="51"/>
      <c r="I136" s="51"/>
      <c r="J136" s="51"/>
      <c r="K136" s="51"/>
    </row>
    <row r="137" spans="2:11" ht="17.25" customHeight="1">
      <c r="B137" s="51"/>
      <c r="C137" s="51"/>
      <c r="D137" s="51"/>
      <c r="E137" s="51"/>
      <c r="F137" s="51"/>
      <c r="G137" s="57"/>
      <c r="H137" s="51"/>
      <c r="I137" s="51"/>
      <c r="J137" s="51"/>
      <c r="K137" s="51"/>
    </row>
    <row r="138" spans="2:11" ht="17.25" customHeight="1">
      <c r="B138" s="51"/>
      <c r="C138" s="51"/>
      <c r="D138" s="51"/>
      <c r="E138" s="51"/>
      <c r="F138" s="51"/>
      <c r="G138" s="57"/>
      <c r="H138" s="51"/>
      <c r="I138" s="51"/>
      <c r="J138" s="51"/>
      <c r="K138" s="51"/>
    </row>
    <row r="139" spans="2:11" ht="17.25" customHeight="1">
      <c r="B139" s="51"/>
      <c r="C139" s="51"/>
      <c r="D139" s="51"/>
      <c r="E139" s="51"/>
      <c r="F139" s="51"/>
      <c r="G139" s="57"/>
      <c r="H139" s="51"/>
      <c r="I139" s="51"/>
      <c r="J139" s="51"/>
      <c r="K139" s="51"/>
    </row>
    <row r="140" spans="2:11" ht="17.25" customHeight="1">
      <c r="B140" s="51"/>
      <c r="C140" s="51"/>
      <c r="D140" s="51"/>
      <c r="E140" s="51"/>
      <c r="F140" s="51"/>
      <c r="G140" s="57"/>
      <c r="H140" s="51"/>
      <c r="I140" s="51"/>
      <c r="J140" s="51"/>
      <c r="K140" s="51"/>
    </row>
    <row r="141" spans="2:11" ht="17.25" customHeight="1">
      <c r="B141" s="51"/>
      <c r="C141" s="51"/>
      <c r="D141" s="51"/>
      <c r="E141" s="51"/>
      <c r="F141" s="51"/>
      <c r="G141" s="57"/>
      <c r="H141" s="51"/>
      <c r="I141" s="51"/>
      <c r="J141" s="51"/>
      <c r="K141" s="51"/>
    </row>
    <row r="142" spans="2:11" ht="17.25" customHeight="1">
      <c r="B142" s="51"/>
      <c r="C142" s="51"/>
      <c r="D142" s="51"/>
      <c r="E142" s="51"/>
      <c r="F142" s="51"/>
      <c r="G142" s="57"/>
      <c r="H142" s="51"/>
      <c r="I142" s="51"/>
      <c r="J142" s="51"/>
      <c r="K142" s="51"/>
    </row>
    <row r="143" spans="2:11" ht="17.25" customHeight="1">
      <c r="B143" s="51"/>
      <c r="C143" s="51"/>
      <c r="D143" s="51"/>
      <c r="E143" s="51"/>
      <c r="F143" s="51"/>
      <c r="G143" s="57"/>
      <c r="H143" s="51"/>
      <c r="I143" s="51"/>
      <c r="J143" s="51"/>
      <c r="K143" s="51"/>
    </row>
    <row r="144" spans="2:11" ht="17.25" customHeight="1">
      <c r="B144" s="51"/>
      <c r="C144" s="51"/>
      <c r="D144" s="51"/>
      <c r="E144" s="51"/>
      <c r="F144" s="51"/>
      <c r="G144" s="57"/>
      <c r="H144" s="51"/>
      <c r="I144" s="51"/>
      <c r="J144" s="51"/>
      <c r="K144" s="51"/>
    </row>
    <row r="145" spans="2:11" ht="17.25" customHeight="1">
      <c r="B145" s="51"/>
      <c r="C145" s="51"/>
      <c r="D145" s="51"/>
      <c r="E145" s="51"/>
      <c r="F145" s="51"/>
      <c r="G145" s="57"/>
      <c r="H145" s="51"/>
      <c r="I145" s="51"/>
      <c r="J145" s="51"/>
      <c r="K145" s="51"/>
    </row>
    <row r="146" spans="2:11" ht="17.25" customHeight="1">
      <c r="B146" s="51"/>
      <c r="C146" s="51"/>
      <c r="D146" s="51"/>
      <c r="E146" s="51"/>
      <c r="F146" s="51"/>
      <c r="G146" s="57"/>
      <c r="H146" s="51"/>
      <c r="I146" s="51"/>
      <c r="J146" s="51"/>
      <c r="K146" s="51"/>
    </row>
    <row r="147" spans="2:11" ht="17.25" customHeight="1">
      <c r="B147" s="51"/>
      <c r="C147" s="51"/>
      <c r="D147" s="51"/>
      <c r="E147" s="51"/>
      <c r="F147" s="51"/>
      <c r="G147" s="57"/>
      <c r="H147" s="51"/>
      <c r="I147" s="51"/>
      <c r="J147" s="51"/>
      <c r="K147" s="51"/>
    </row>
    <row r="148" spans="2:11" ht="17.25" customHeight="1">
      <c r="B148" s="51"/>
      <c r="C148" s="51"/>
      <c r="D148" s="51"/>
      <c r="E148" s="51"/>
      <c r="F148" s="51"/>
      <c r="G148" s="57"/>
      <c r="H148" s="51"/>
      <c r="I148" s="51"/>
      <c r="J148" s="51"/>
      <c r="K148" s="51"/>
    </row>
    <row r="149" spans="2:11" ht="17.25" customHeight="1">
      <c r="B149" s="51"/>
      <c r="C149" s="51"/>
      <c r="D149" s="51"/>
      <c r="E149" s="51"/>
      <c r="F149" s="51"/>
      <c r="G149" s="57"/>
      <c r="H149" s="51"/>
      <c r="I149" s="51"/>
      <c r="J149" s="51"/>
      <c r="K149" s="51"/>
    </row>
    <row r="150" spans="2:11" ht="17.25" customHeight="1">
      <c r="B150" s="51"/>
      <c r="C150" s="51"/>
      <c r="D150" s="51"/>
      <c r="E150" s="51"/>
      <c r="F150" s="51"/>
      <c r="G150" s="57"/>
      <c r="H150" s="51"/>
      <c r="I150" s="51"/>
      <c r="J150" s="51"/>
      <c r="K150" s="51"/>
    </row>
  </sheetData>
  <mergeCells count="11">
    <mergeCell ref="P3:R14"/>
    <mergeCell ref="N2:N3"/>
    <mergeCell ref="I2:K2"/>
    <mergeCell ref="A1:N1"/>
    <mergeCell ref="A2:A3"/>
    <mergeCell ref="B2:B3"/>
    <mergeCell ref="C2:C3"/>
    <mergeCell ref="D2:D3"/>
    <mergeCell ref="H2:H3"/>
    <mergeCell ref="E2:G2"/>
    <mergeCell ref="L2:M2"/>
  </mergeCells>
  <phoneticPr fontId="2"/>
  <conditionalFormatting sqref="B5:K104">
    <cfRule type="cellIs" dxfId="0" priority="1" operator="equal">
      <formula>0</formula>
    </cfRule>
  </conditionalFormatting>
  <dataValidations count="2">
    <dataValidation type="list" allowBlank="1" showInputMessage="1" showErrorMessage="1" sqref="L5:M104" xr:uid="{00000000-0002-0000-0000-000000000000}">
      <formula1>$P$18:$P$23</formula1>
    </dataValidation>
    <dataValidation type="list" allowBlank="1" showInputMessage="1" showErrorMessage="1" sqref="N5:N104" xr:uid="{00000000-0002-0000-0000-000001000000}">
      <formula1>$P$25:$P$26</formula1>
    </dataValidation>
  </dataValidations>
  <hyperlinks>
    <hyperlink ref="P15" r:id="rId1" xr:uid="{00000000-0004-0000-0000-000000000000}"/>
  </hyperlinks>
  <pageMargins left="0.98425196850393704" right="0.39370078740157483" top="0.59055118110236227" bottom="0.59055118110236227" header="0.51181102362204722" footer="0.51181102362204722"/>
  <pageSetup paperSize="9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V1510"/>
  <sheetViews>
    <sheetView tabSelected="1" zoomScale="88" zoomScaleNormal="88" workbookViewId="0">
      <selection activeCell="D19" sqref="D19"/>
    </sheetView>
  </sheetViews>
  <sheetFormatPr defaultRowHeight="13.5"/>
  <cols>
    <col min="1" max="1" width="3.375" style="23" customWidth="1"/>
    <col min="2" max="3" width="3.625" style="24" customWidth="1"/>
    <col min="4" max="4" width="17.125" style="24" customWidth="1"/>
    <col min="5" max="5" width="12.375" style="25" customWidth="1"/>
    <col min="6" max="9" width="4.375" style="24" customWidth="1"/>
    <col min="10" max="10" width="4.375" style="23" customWidth="1"/>
    <col min="11" max="11" width="2.125" style="23" customWidth="1"/>
    <col min="12" max="12" width="3.75" style="24" customWidth="1"/>
    <col min="13" max="13" width="26.875" style="24" customWidth="1"/>
    <col min="14" max="14" width="1.5" style="24" customWidth="1"/>
    <col min="15" max="16" width="3.75" style="24" customWidth="1"/>
    <col min="17" max="17" width="26.875" style="24" customWidth="1"/>
    <col min="18" max="18" width="1" style="24" customWidth="1"/>
    <col min="19" max="21" width="3.75" style="24" customWidth="1"/>
    <col min="22" max="22" width="26.875" style="24" customWidth="1"/>
    <col min="23" max="23" width="1" style="24" customWidth="1"/>
    <col min="24" max="24" width="15.875" style="24" customWidth="1"/>
    <col min="25" max="25" width="9" style="24"/>
    <col min="26" max="26" width="0" style="24" hidden="1" customWidth="1"/>
    <col min="27" max="248" width="9" style="24"/>
    <col min="249" max="249" width="3.375" style="24" customWidth="1"/>
    <col min="250" max="250" width="2.75" style="24" customWidth="1"/>
    <col min="251" max="251" width="3.375" style="24" customWidth="1"/>
    <col min="252" max="252" width="11.75" style="24" customWidth="1"/>
    <col min="253" max="253" width="12.375" style="24" customWidth="1"/>
    <col min="254" max="254" width="2.625" style="24" customWidth="1"/>
    <col min="255" max="255" width="13.875" style="24" customWidth="1"/>
    <col min="256" max="256" width="5.25" style="24" customWidth="1"/>
  </cols>
  <sheetData>
    <row r="1" spans="1:256" ht="17.25">
      <c r="A1" s="105" t="s">
        <v>29</v>
      </c>
      <c r="B1" s="105"/>
      <c r="C1" s="105"/>
      <c r="D1" s="105"/>
      <c r="E1" s="105"/>
      <c r="F1" s="105"/>
      <c r="G1" s="105"/>
      <c r="H1" s="105"/>
      <c r="I1" s="22"/>
      <c r="J1" s="22"/>
    </row>
    <row r="2" spans="1:256">
      <c r="I2" s="26">
        <v>1</v>
      </c>
      <c r="J2" s="27" t="s">
        <v>30</v>
      </c>
      <c r="L2" s="28"/>
      <c r="M2" s="28"/>
    </row>
    <row r="3" spans="1:256">
      <c r="I3" s="26">
        <v>2</v>
      </c>
      <c r="J3" s="27" t="s">
        <v>31</v>
      </c>
      <c r="L3" s="106" t="s">
        <v>32</v>
      </c>
      <c r="M3" s="107"/>
      <c r="O3" s="108" t="s">
        <v>33</v>
      </c>
      <c r="P3" s="109"/>
      <c r="Q3" s="110"/>
      <c r="S3" s="111" t="s">
        <v>34</v>
      </c>
      <c r="T3" s="112"/>
      <c r="U3" s="112"/>
      <c r="V3" s="113"/>
      <c r="X3" s="114" t="s">
        <v>35</v>
      </c>
    </row>
    <row r="4" spans="1:256">
      <c r="A4" s="29" t="s">
        <v>36</v>
      </c>
      <c r="B4" s="30" t="s">
        <v>37</v>
      </c>
      <c r="C4" s="29" t="s">
        <v>38</v>
      </c>
      <c r="D4" s="29" t="s">
        <v>39</v>
      </c>
      <c r="E4" s="31" t="s">
        <v>40</v>
      </c>
      <c r="F4" s="29" t="s">
        <v>41</v>
      </c>
      <c r="G4" s="29" t="s">
        <v>42</v>
      </c>
      <c r="H4" s="29" t="s">
        <v>43</v>
      </c>
      <c r="I4" s="29" t="s">
        <v>44</v>
      </c>
      <c r="J4" s="29" t="s">
        <v>45</v>
      </c>
      <c r="K4" s="32"/>
      <c r="L4" s="29" t="s">
        <v>46</v>
      </c>
      <c r="M4" s="29" t="s">
        <v>47</v>
      </c>
      <c r="N4" s="32"/>
      <c r="O4" s="29" t="s">
        <v>48</v>
      </c>
      <c r="P4" s="29" t="s">
        <v>49</v>
      </c>
      <c r="Q4" s="29" t="s">
        <v>50</v>
      </c>
      <c r="R4" s="32"/>
      <c r="S4" s="116" t="s">
        <v>51</v>
      </c>
      <c r="T4" s="117"/>
      <c r="U4" s="29" t="s">
        <v>49</v>
      </c>
      <c r="V4" s="29" t="s">
        <v>52</v>
      </c>
      <c r="W4" s="23"/>
      <c r="X4" s="115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4.25" thickBot="1">
      <c r="A5" s="33" t="s">
        <v>53</v>
      </c>
      <c r="B5" s="34">
        <v>0</v>
      </c>
      <c r="C5" s="35">
        <v>2</v>
      </c>
      <c r="D5" s="35" t="s">
        <v>54</v>
      </c>
      <c r="E5" s="36" t="s">
        <v>55</v>
      </c>
      <c r="F5" s="35">
        <v>18</v>
      </c>
      <c r="G5" s="35">
        <v>4</v>
      </c>
      <c r="H5" s="35">
        <v>8</v>
      </c>
      <c r="I5" s="35">
        <v>2</v>
      </c>
      <c r="J5" s="33" t="str">
        <f>IFERROR(VLOOKUP(I5,$I$2:$J$3,2),"")</f>
        <v>女</v>
      </c>
      <c r="K5" s="37"/>
      <c r="L5" s="35">
        <v>31</v>
      </c>
      <c r="M5" s="35" t="s">
        <v>56</v>
      </c>
      <c r="N5" s="38"/>
      <c r="O5" s="35">
        <v>4</v>
      </c>
      <c r="P5" s="35">
        <v>3</v>
      </c>
      <c r="Q5" s="35" t="s">
        <v>56</v>
      </c>
      <c r="R5" s="38"/>
      <c r="S5" s="39" t="s">
        <v>57</v>
      </c>
      <c r="T5" s="39">
        <v>3</v>
      </c>
      <c r="U5" s="35">
        <v>3</v>
      </c>
      <c r="V5" s="35" t="s">
        <v>56</v>
      </c>
      <c r="X5" s="40" t="s">
        <v>58</v>
      </c>
      <c r="Z5" s="24" t="s">
        <v>59</v>
      </c>
    </row>
    <row r="6" spans="1:256" ht="14.25" thickTop="1">
      <c r="A6" s="41">
        <v>1</v>
      </c>
      <c r="B6" s="42"/>
      <c r="C6" s="42"/>
      <c r="D6" s="42"/>
      <c r="E6" s="43"/>
      <c r="F6" s="42"/>
      <c r="G6" s="42"/>
      <c r="H6" s="42"/>
      <c r="I6" s="42"/>
      <c r="J6" s="44"/>
      <c r="K6" s="32"/>
      <c r="L6" s="42"/>
      <c r="M6" s="42"/>
      <c r="N6" s="45"/>
      <c r="O6" s="42"/>
      <c r="P6" s="42"/>
      <c r="Q6" s="42"/>
      <c r="R6" s="45"/>
      <c r="S6" s="46"/>
      <c r="T6" s="46"/>
      <c r="U6" s="47"/>
      <c r="V6" s="47"/>
      <c r="X6" s="42"/>
      <c r="Z6" s="24" t="str">
        <f>IF(B6="","",1)</f>
        <v/>
      </c>
    </row>
    <row r="7" spans="1:256">
      <c r="A7" s="44">
        <v>2</v>
      </c>
      <c r="B7" s="42"/>
      <c r="C7" s="42"/>
      <c r="D7" s="42"/>
      <c r="E7" s="43"/>
      <c r="F7" s="42"/>
      <c r="G7" s="42"/>
      <c r="H7" s="42"/>
      <c r="I7" s="42"/>
      <c r="J7" s="44"/>
      <c r="K7" s="32"/>
      <c r="L7" s="42"/>
      <c r="M7" s="42"/>
      <c r="N7" s="45"/>
      <c r="O7" s="42"/>
      <c r="P7" s="42"/>
      <c r="Q7" s="42"/>
      <c r="R7" s="45"/>
      <c r="S7" s="46"/>
      <c r="T7" s="46"/>
      <c r="U7" s="47"/>
      <c r="V7" s="47"/>
      <c r="X7" s="42"/>
      <c r="Z7" s="24" t="str">
        <f t="shared" ref="Z7:Z70" si="0">IF(B7="","",1)</f>
        <v/>
      </c>
    </row>
    <row r="8" spans="1:256">
      <c r="A8" s="44">
        <v>3</v>
      </c>
      <c r="B8" s="42"/>
      <c r="C8" s="42"/>
      <c r="D8" s="42"/>
      <c r="E8" s="43"/>
      <c r="F8" s="42"/>
      <c r="G8" s="42"/>
      <c r="H8" s="42"/>
      <c r="I8" s="42"/>
      <c r="J8" s="44"/>
      <c r="K8" s="32"/>
      <c r="L8" s="42"/>
      <c r="M8" s="42"/>
      <c r="N8" s="45"/>
      <c r="O8" s="42"/>
      <c r="P8" s="42"/>
      <c r="Q8" s="42"/>
      <c r="R8" s="45"/>
      <c r="S8" s="46"/>
      <c r="T8" s="46"/>
      <c r="U8" s="47"/>
      <c r="V8" s="47"/>
      <c r="X8" s="42"/>
      <c r="Z8" s="24" t="str">
        <f t="shared" si="0"/>
        <v/>
      </c>
    </row>
    <row r="9" spans="1:256">
      <c r="A9" s="44">
        <v>4</v>
      </c>
      <c r="B9" s="47"/>
      <c r="C9" s="47"/>
      <c r="D9" s="47"/>
      <c r="E9" s="43"/>
      <c r="F9" s="42"/>
      <c r="G9" s="47"/>
      <c r="H9" s="42"/>
      <c r="I9" s="47"/>
      <c r="J9" s="44"/>
      <c r="K9" s="32"/>
      <c r="L9" s="42"/>
      <c r="M9" s="47"/>
      <c r="N9" s="45"/>
      <c r="O9" s="47"/>
      <c r="P9" s="47"/>
      <c r="Q9" s="47"/>
      <c r="R9" s="45"/>
      <c r="S9" s="46"/>
      <c r="T9" s="46"/>
      <c r="U9" s="47"/>
      <c r="V9" s="47"/>
      <c r="X9" s="42"/>
      <c r="Z9" s="24" t="str">
        <f t="shared" si="0"/>
        <v/>
      </c>
    </row>
    <row r="10" spans="1:256">
      <c r="A10" s="44">
        <v>5</v>
      </c>
      <c r="B10" s="47"/>
      <c r="C10" s="47"/>
      <c r="D10" s="47"/>
      <c r="E10" s="43"/>
      <c r="F10" s="42"/>
      <c r="G10" s="47"/>
      <c r="H10" s="42"/>
      <c r="I10" s="47"/>
      <c r="J10" s="44"/>
      <c r="K10" s="32"/>
      <c r="L10" s="42"/>
      <c r="M10" s="47"/>
      <c r="N10" s="45"/>
      <c r="O10" s="47"/>
      <c r="P10" s="47"/>
      <c r="Q10" s="47"/>
      <c r="R10" s="45"/>
      <c r="S10" s="46"/>
      <c r="T10" s="46"/>
      <c r="U10" s="47"/>
      <c r="V10" s="47"/>
      <c r="X10" s="42"/>
      <c r="Z10" s="24" t="str">
        <f t="shared" si="0"/>
        <v/>
      </c>
    </row>
    <row r="11" spans="1:256">
      <c r="A11" s="44">
        <v>6</v>
      </c>
      <c r="B11" s="47"/>
      <c r="C11" s="47"/>
      <c r="D11" s="47"/>
      <c r="E11" s="43"/>
      <c r="F11" s="42"/>
      <c r="G11" s="47"/>
      <c r="H11" s="42"/>
      <c r="I11" s="47"/>
      <c r="J11" s="44"/>
      <c r="K11" s="32"/>
      <c r="L11" s="42"/>
      <c r="M11" s="47"/>
      <c r="N11" s="45"/>
      <c r="O11" s="47"/>
      <c r="P11" s="47"/>
      <c r="Q11" s="47"/>
      <c r="R11" s="45"/>
      <c r="S11" s="46"/>
      <c r="T11" s="46"/>
      <c r="U11" s="47"/>
      <c r="V11" s="47"/>
      <c r="X11" s="42"/>
      <c r="Z11" s="24" t="str">
        <f t="shared" si="0"/>
        <v/>
      </c>
    </row>
    <row r="12" spans="1:256">
      <c r="A12" s="44">
        <v>7</v>
      </c>
      <c r="B12" s="47"/>
      <c r="C12" s="47"/>
      <c r="D12" s="47"/>
      <c r="E12" s="43"/>
      <c r="F12" s="47"/>
      <c r="G12" s="47"/>
      <c r="H12" s="42"/>
      <c r="I12" s="47"/>
      <c r="J12" s="44"/>
      <c r="K12" s="32"/>
      <c r="L12" s="42"/>
      <c r="M12" s="47"/>
      <c r="N12" s="45"/>
      <c r="O12" s="47"/>
      <c r="P12" s="47"/>
      <c r="Q12" s="47"/>
      <c r="R12" s="45"/>
      <c r="S12" s="46"/>
      <c r="T12" s="46"/>
      <c r="U12" s="47"/>
      <c r="V12" s="47"/>
      <c r="X12" s="42"/>
      <c r="Z12" s="24" t="str">
        <f t="shared" si="0"/>
        <v/>
      </c>
    </row>
    <row r="13" spans="1:256">
      <c r="A13" s="44">
        <v>8</v>
      </c>
      <c r="B13" s="47"/>
      <c r="C13" s="47"/>
      <c r="D13" s="47"/>
      <c r="E13" s="43"/>
      <c r="F13" s="47"/>
      <c r="G13" s="47"/>
      <c r="H13" s="42"/>
      <c r="I13" s="47"/>
      <c r="J13" s="44"/>
      <c r="K13" s="32"/>
      <c r="L13" s="42"/>
      <c r="M13" s="47"/>
      <c r="N13" s="45"/>
      <c r="O13" s="47"/>
      <c r="P13" s="47"/>
      <c r="Q13" s="47"/>
      <c r="R13" s="45"/>
      <c r="S13" s="46"/>
      <c r="T13" s="46"/>
      <c r="U13" s="47"/>
      <c r="V13" s="47"/>
      <c r="X13" s="42"/>
      <c r="Z13" s="24" t="str">
        <f t="shared" si="0"/>
        <v/>
      </c>
    </row>
    <row r="14" spans="1:256">
      <c r="A14" s="44">
        <v>9</v>
      </c>
      <c r="B14" s="47"/>
      <c r="C14" s="47"/>
      <c r="D14" s="47"/>
      <c r="E14" s="43"/>
      <c r="F14" s="42"/>
      <c r="G14" s="47"/>
      <c r="H14" s="42"/>
      <c r="I14" s="47"/>
      <c r="J14" s="44"/>
      <c r="K14" s="32"/>
      <c r="L14" s="42"/>
      <c r="M14" s="47"/>
      <c r="N14" s="45"/>
      <c r="O14" s="47"/>
      <c r="P14" s="47"/>
      <c r="Q14" s="47"/>
      <c r="R14" s="45"/>
      <c r="S14" s="46"/>
      <c r="T14" s="46"/>
      <c r="U14" s="47"/>
      <c r="V14" s="47"/>
      <c r="X14" s="42"/>
      <c r="Z14" s="24" t="str">
        <f t="shared" si="0"/>
        <v/>
      </c>
    </row>
    <row r="15" spans="1:256">
      <c r="A15" s="44">
        <v>10</v>
      </c>
      <c r="B15" s="47"/>
      <c r="C15" s="47"/>
      <c r="D15" s="47"/>
      <c r="E15" s="43"/>
      <c r="F15" s="42"/>
      <c r="G15" s="47"/>
      <c r="H15" s="42"/>
      <c r="I15" s="47"/>
      <c r="J15" s="44"/>
      <c r="K15" s="32"/>
      <c r="L15" s="42"/>
      <c r="M15" s="47"/>
      <c r="N15" s="45"/>
      <c r="O15" s="47"/>
      <c r="P15" s="47"/>
      <c r="Q15" s="47"/>
      <c r="R15" s="45"/>
      <c r="S15" s="46"/>
      <c r="T15" s="46"/>
      <c r="U15" s="47"/>
      <c r="V15" s="47"/>
      <c r="X15" s="42"/>
      <c r="Z15" s="24" t="str">
        <f t="shared" si="0"/>
        <v/>
      </c>
    </row>
    <row r="16" spans="1:256">
      <c r="A16" s="44">
        <v>11</v>
      </c>
      <c r="B16" s="47"/>
      <c r="C16" s="47"/>
      <c r="D16" s="47"/>
      <c r="E16" s="43"/>
      <c r="F16" s="42"/>
      <c r="G16" s="47"/>
      <c r="H16" s="42"/>
      <c r="I16" s="47"/>
      <c r="J16" s="44"/>
      <c r="K16" s="32"/>
      <c r="L16" s="42"/>
      <c r="M16" s="47"/>
      <c r="N16" s="45"/>
      <c r="O16" s="47"/>
      <c r="P16" s="47"/>
      <c r="Q16" s="47"/>
      <c r="R16" s="45"/>
      <c r="S16" s="46"/>
      <c r="T16" s="46"/>
      <c r="U16" s="47"/>
      <c r="V16" s="47"/>
      <c r="X16" s="42"/>
      <c r="Z16" s="24" t="str">
        <f t="shared" si="0"/>
        <v/>
      </c>
    </row>
    <row r="17" spans="1:26">
      <c r="A17" s="44">
        <v>12</v>
      </c>
      <c r="B17" s="47"/>
      <c r="C17" s="47"/>
      <c r="D17" s="47"/>
      <c r="E17" s="43"/>
      <c r="F17" s="42"/>
      <c r="G17" s="47"/>
      <c r="H17" s="42"/>
      <c r="I17" s="47"/>
      <c r="J17" s="44"/>
      <c r="K17" s="32"/>
      <c r="L17" s="42"/>
      <c r="M17" s="47"/>
      <c r="N17" s="45"/>
      <c r="O17" s="47"/>
      <c r="P17" s="47"/>
      <c r="Q17" s="47"/>
      <c r="R17" s="45"/>
      <c r="S17" s="46"/>
      <c r="T17" s="46"/>
      <c r="U17" s="47"/>
      <c r="V17" s="47"/>
      <c r="X17" s="42"/>
      <c r="Z17" s="24" t="str">
        <f t="shared" si="0"/>
        <v/>
      </c>
    </row>
    <row r="18" spans="1:26">
      <c r="A18" s="44">
        <v>13</v>
      </c>
      <c r="B18" s="47"/>
      <c r="C18" s="47"/>
      <c r="D18" s="47"/>
      <c r="E18" s="43"/>
      <c r="F18" s="47"/>
      <c r="G18" s="47"/>
      <c r="H18" s="42"/>
      <c r="I18" s="47"/>
      <c r="J18" s="44"/>
      <c r="K18" s="32"/>
      <c r="L18" s="42"/>
      <c r="M18" s="47"/>
      <c r="N18" s="45"/>
      <c r="O18" s="47"/>
      <c r="P18" s="47"/>
      <c r="Q18" s="47"/>
      <c r="R18" s="45"/>
      <c r="S18" s="46"/>
      <c r="T18" s="46"/>
      <c r="U18" s="47"/>
      <c r="V18" s="47"/>
      <c r="X18" s="42"/>
      <c r="Z18" s="24" t="str">
        <f t="shared" si="0"/>
        <v/>
      </c>
    </row>
    <row r="19" spans="1:26">
      <c r="A19" s="44">
        <v>14</v>
      </c>
      <c r="B19" s="47"/>
      <c r="C19" s="47"/>
      <c r="D19" s="47"/>
      <c r="E19" s="43"/>
      <c r="F19" s="42"/>
      <c r="G19" s="47"/>
      <c r="H19" s="42"/>
      <c r="I19" s="47"/>
      <c r="J19" s="44"/>
      <c r="K19" s="32"/>
      <c r="L19" s="42"/>
      <c r="M19" s="47"/>
      <c r="N19" s="45"/>
      <c r="O19" s="47"/>
      <c r="P19" s="47"/>
      <c r="Q19" s="47"/>
      <c r="R19" s="45"/>
      <c r="S19" s="46"/>
      <c r="T19" s="46"/>
      <c r="U19" s="47"/>
      <c r="V19" s="47"/>
      <c r="X19" s="42"/>
      <c r="Z19" s="24" t="str">
        <f t="shared" si="0"/>
        <v/>
      </c>
    </row>
    <row r="20" spans="1:26">
      <c r="A20" s="44">
        <v>15</v>
      </c>
      <c r="B20" s="47"/>
      <c r="C20" s="47"/>
      <c r="D20" s="47"/>
      <c r="E20" s="43"/>
      <c r="F20" s="42"/>
      <c r="G20" s="47"/>
      <c r="H20" s="42"/>
      <c r="I20" s="47"/>
      <c r="J20" s="44"/>
      <c r="K20" s="32"/>
      <c r="L20" s="42"/>
      <c r="M20" s="47"/>
      <c r="N20" s="45"/>
      <c r="O20" s="47"/>
      <c r="P20" s="47"/>
      <c r="Q20" s="47"/>
      <c r="R20" s="45"/>
      <c r="S20" s="46"/>
      <c r="T20" s="46"/>
      <c r="U20" s="47"/>
      <c r="V20" s="47"/>
      <c r="X20" s="42"/>
      <c r="Z20" s="24" t="str">
        <f t="shared" si="0"/>
        <v/>
      </c>
    </row>
    <row r="21" spans="1:26">
      <c r="A21" s="44">
        <v>16</v>
      </c>
      <c r="B21" s="47"/>
      <c r="C21" s="47"/>
      <c r="D21" s="47"/>
      <c r="E21" s="48"/>
      <c r="F21" s="47"/>
      <c r="G21" s="47"/>
      <c r="H21" s="47"/>
      <c r="I21" s="47"/>
      <c r="J21" s="44"/>
      <c r="K21" s="32"/>
      <c r="L21" s="47"/>
      <c r="M21" s="47"/>
      <c r="N21" s="45"/>
      <c r="O21" s="47"/>
      <c r="P21" s="47"/>
      <c r="Q21" s="47"/>
      <c r="R21" s="45"/>
      <c r="S21" s="46"/>
      <c r="T21" s="46"/>
      <c r="U21" s="47"/>
      <c r="V21" s="47"/>
      <c r="X21" s="47"/>
      <c r="Z21" s="24" t="str">
        <f t="shared" si="0"/>
        <v/>
      </c>
    </row>
    <row r="22" spans="1:26">
      <c r="A22" s="44">
        <v>17</v>
      </c>
      <c r="B22" s="47"/>
      <c r="C22" s="47"/>
      <c r="D22" s="47"/>
      <c r="E22" s="48"/>
      <c r="F22" s="47"/>
      <c r="G22" s="47"/>
      <c r="H22" s="47"/>
      <c r="I22" s="47"/>
      <c r="J22" s="44"/>
      <c r="K22" s="32"/>
      <c r="L22" s="47"/>
      <c r="M22" s="47"/>
      <c r="N22" s="45"/>
      <c r="O22" s="47"/>
      <c r="P22" s="47"/>
      <c r="Q22" s="47"/>
      <c r="R22" s="45"/>
      <c r="S22" s="46"/>
      <c r="T22" s="46"/>
      <c r="U22" s="47"/>
      <c r="V22" s="47"/>
      <c r="X22" s="47"/>
      <c r="Z22" s="24" t="str">
        <f t="shared" si="0"/>
        <v/>
      </c>
    </row>
    <row r="23" spans="1:26">
      <c r="A23" s="44">
        <v>18</v>
      </c>
      <c r="B23" s="47"/>
      <c r="C23" s="47"/>
      <c r="D23" s="47"/>
      <c r="E23" s="48"/>
      <c r="F23" s="47"/>
      <c r="G23" s="47"/>
      <c r="H23" s="47"/>
      <c r="I23" s="47"/>
      <c r="J23" s="44"/>
      <c r="K23" s="32"/>
      <c r="L23" s="47"/>
      <c r="M23" s="47"/>
      <c r="N23" s="45"/>
      <c r="O23" s="47"/>
      <c r="P23" s="47"/>
      <c r="Q23" s="47"/>
      <c r="R23" s="45"/>
      <c r="S23" s="46"/>
      <c r="T23" s="46"/>
      <c r="U23" s="47"/>
      <c r="V23" s="47"/>
      <c r="X23" s="47"/>
      <c r="Z23" s="24" t="str">
        <f t="shared" si="0"/>
        <v/>
      </c>
    </row>
    <row r="24" spans="1:26">
      <c r="A24" s="44">
        <v>19</v>
      </c>
      <c r="B24" s="47"/>
      <c r="C24" s="47"/>
      <c r="D24" s="47"/>
      <c r="E24" s="48"/>
      <c r="F24" s="47"/>
      <c r="G24" s="47"/>
      <c r="H24" s="47"/>
      <c r="I24" s="47"/>
      <c r="J24" s="44"/>
      <c r="K24" s="32"/>
      <c r="L24" s="47"/>
      <c r="M24" s="47"/>
      <c r="N24" s="45"/>
      <c r="O24" s="47"/>
      <c r="P24" s="47"/>
      <c r="Q24" s="47"/>
      <c r="R24" s="45"/>
      <c r="S24" s="46"/>
      <c r="T24" s="46"/>
      <c r="U24" s="47"/>
      <c r="V24" s="47"/>
      <c r="X24" s="47"/>
      <c r="Z24" s="24" t="str">
        <f t="shared" si="0"/>
        <v/>
      </c>
    </row>
    <row r="25" spans="1:26">
      <c r="A25" s="44">
        <v>20</v>
      </c>
      <c r="B25" s="47"/>
      <c r="C25" s="47"/>
      <c r="D25" s="47"/>
      <c r="E25" s="48"/>
      <c r="F25" s="47"/>
      <c r="G25" s="47"/>
      <c r="H25" s="47"/>
      <c r="I25" s="47"/>
      <c r="J25" s="44"/>
      <c r="K25" s="32"/>
      <c r="L25" s="47"/>
      <c r="M25" s="47"/>
      <c r="N25" s="45"/>
      <c r="O25" s="47"/>
      <c r="P25" s="47"/>
      <c r="Q25" s="47"/>
      <c r="R25" s="45"/>
      <c r="S25" s="46"/>
      <c r="T25" s="46"/>
      <c r="U25" s="47"/>
      <c r="V25" s="47"/>
      <c r="X25" s="47"/>
      <c r="Z25" s="24" t="str">
        <f t="shared" si="0"/>
        <v/>
      </c>
    </row>
    <row r="26" spans="1:26">
      <c r="A26" s="44">
        <v>21</v>
      </c>
      <c r="B26" s="47"/>
      <c r="C26" s="47"/>
      <c r="D26" s="47"/>
      <c r="E26" s="48"/>
      <c r="F26" s="47"/>
      <c r="G26" s="47"/>
      <c r="H26" s="47"/>
      <c r="I26" s="47"/>
      <c r="J26" s="44"/>
      <c r="K26" s="32"/>
      <c r="L26" s="47"/>
      <c r="M26" s="47"/>
      <c r="N26" s="45"/>
      <c r="O26" s="47"/>
      <c r="P26" s="47"/>
      <c r="Q26" s="47"/>
      <c r="R26" s="45"/>
      <c r="S26" s="46"/>
      <c r="T26" s="46"/>
      <c r="U26" s="47"/>
      <c r="V26" s="47"/>
      <c r="X26" s="47"/>
      <c r="Z26" s="24" t="str">
        <f t="shared" si="0"/>
        <v/>
      </c>
    </row>
    <row r="27" spans="1:26">
      <c r="A27" s="44">
        <v>22</v>
      </c>
      <c r="B27" s="47"/>
      <c r="C27" s="47"/>
      <c r="D27" s="47"/>
      <c r="E27" s="48"/>
      <c r="F27" s="47"/>
      <c r="G27" s="47"/>
      <c r="H27" s="47"/>
      <c r="I27" s="47"/>
      <c r="J27" s="44"/>
      <c r="K27" s="32"/>
      <c r="L27" s="47"/>
      <c r="M27" s="47"/>
      <c r="N27" s="45"/>
      <c r="O27" s="47"/>
      <c r="P27" s="47"/>
      <c r="Q27" s="47"/>
      <c r="R27" s="45"/>
      <c r="S27" s="46"/>
      <c r="T27" s="46"/>
      <c r="U27" s="47"/>
      <c r="V27" s="47"/>
      <c r="X27" s="47"/>
      <c r="Z27" s="24" t="str">
        <f t="shared" si="0"/>
        <v/>
      </c>
    </row>
    <row r="28" spans="1:26">
      <c r="A28" s="44">
        <v>23</v>
      </c>
      <c r="B28" s="47"/>
      <c r="C28" s="47"/>
      <c r="D28" s="47"/>
      <c r="E28" s="48"/>
      <c r="F28" s="47"/>
      <c r="G28" s="47"/>
      <c r="H28" s="47"/>
      <c r="I28" s="47"/>
      <c r="J28" s="44"/>
      <c r="K28" s="32"/>
      <c r="L28" s="47"/>
      <c r="M28" s="47"/>
      <c r="N28" s="45"/>
      <c r="O28" s="47"/>
      <c r="P28" s="47"/>
      <c r="Q28" s="47"/>
      <c r="R28" s="45"/>
      <c r="S28" s="46"/>
      <c r="T28" s="46"/>
      <c r="U28" s="47"/>
      <c r="V28" s="47"/>
      <c r="X28" s="47"/>
      <c r="Z28" s="24" t="str">
        <f t="shared" si="0"/>
        <v/>
      </c>
    </row>
    <row r="29" spans="1:26">
      <c r="A29" s="44">
        <v>24</v>
      </c>
      <c r="B29" s="47"/>
      <c r="C29" s="47"/>
      <c r="D29" s="47"/>
      <c r="E29" s="48"/>
      <c r="F29" s="47"/>
      <c r="G29" s="47"/>
      <c r="H29" s="47"/>
      <c r="I29" s="47"/>
      <c r="J29" s="44"/>
      <c r="K29" s="32"/>
      <c r="L29" s="47"/>
      <c r="M29" s="47"/>
      <c r="N29" s="45"/>
      <c r="O29" s="47"/>
      <c r="P29" s="47"/>
      <c r="Q29" s="47"/>
      <c r="R29" s="45"/>
      <c r="S29" s="46"/>
      <c r="T29" s="46"/>
      <c r="U29" s="47"/>
      <c r="V29" s="47"/>
      <c r="X29" s="47"/>
      <c r="Z29" s="24" t="str">
        <f t="shared" si="0"/>
        <v/>
      </c>
    </row>
    <row r="30" spans="1:26">
      <c r="A30" s="44">
        <v>25</v>
      </c>
      <c r="B30" s="47"/>
      <c r="C30" s="47"/>
      <c r="D30" s="47"/>
      <c r="E30" s="48"/>
      <c r="F30" s="47"/>
      <c r="G30" s="47"/>
      <c r="H30" s="47"/>
      <c r="I30" s="47"/>
      <c r="J30" s="44"/>
      <c r="K30" s="32"/>
      <c r="L30" s="47"/>
      <c r="M30" s="47"/>
      <c r="N30" s="45"/>
      <c r="O30" s="47"/>
      <c r="P30" s="47"/>
      <c r="Q30" s="47"/>
      <c r="R30" s="45"/>
      <c r="S30" s="46"/>
      <c r="T30" s="46"/>
      <c r="U30" s="47"/>
      <c r="V30" s="47"/>
      <c r="X30" s="47"/>
      <c r="Z30" s="24" t="str">
        <f t="shared" si="0"/>
        <v/>
      </c>
    </row>
    <row r="31" spans="1:26">
      <c r="A31" s="44">
        <v>26</v>
      </c>
      <c r="B31" s="47"/>
      <c r="C31" s="47"/>
      <c r="D31" s="47"/>
      <c r="E31" s="48"/>
      <c r="F31" s="47"/>
      <c r="G31" s="47"/>
      <c r="H31" s="47"/>
      <c r="I31" s="47"/>
      <c r="J31" s="44"/>
      <c r="K31" s="32"/>
      <c r="L31" s="47"/>
      <c r="M31" s="47"/>
      <c r="N31" s="45"/>
      <c r="O31" s="47"/>
      <c r="P31" s="47"/>
      <c r="Q31" s="47"/>
      <c r="R31" s="45"/>
      <c r="S31" s="46"/>
      <c r="T31" s="46"/>
      <c r="U31" s="47"/>
      <c r="V31" s="47"/>
      <c r="X31" s="47"/>
      <c r="Z31" s="24" t="str">
        <f t="shared" si="0"/>
        <v/>
      </c>
    </row>
    <row r="32" spans="1:26">
      <c r="A32" s="44">
        <v>27</v>
      </c>
      <c r="B32" s="47"/>
      <c r="C32" s="47"/>
      <c r="D32" s="47"/>
      <c r="E32" s="48"/>
      <c r="F32" s="47"/>
      <c r="G32" s="47"/>
      <c r="H32" s="47"/>
      <c r="I32" s="47"/>
      <c r="J32" s="44"/>
      <c r="K32" s="32"/>
      <c r="L32" s="47"/>
      <c r="M32" s="47"/>
      <c r="N32" s="45"/>
      <c r="O32" s="47"/>
      <c r="P32" s="47"/>
      <c r="Q32" s="47"/>
      <c r="R32" s="45"/>
      <c r="S32" s="46"/>
      <c r="T32" s="46"/>
      <c r="U32" s="47"/>
      <c r="V32" s="47"/>
      <c r="X32" s="47"/>
      <c r="Z32" s="24" t="str">
        <f t="shared" si="0"/>
        <v/>
      </c>
    </row>
    <row r="33" spans="1:26">
      <c r="A33" s="44">
        <v>28</v>
      </c>
      <c r="B33" s="47"/>
      <c r="C33" s="47"/>
      <c r="D33" s="47"/>
      <c r="E33" s="48"/>
      <c r="F33" s="47"/>
      <c r="G33" s="47"/>
      <c r="H33" s="47"/>
      <c r="I33" s="47"/>
      <c r="J33" s="44"/>
      <c r="K33" s="32"/>
      <c r="L33" s="47"/>
      <c r="M33" s="47"/>
      <c r="N33" s="45"/>
      <c r="O33" s="47"/>
      <c r="P33" s="47"/>
      <c r="Q33" s="47"/>
      <c r="R33" s="45"/>
      <c r="S33" s="46"/>
      <c r="T33" s="46"/>
      <c r="U33" s="47"/>
      <c r="V33" s="47"/>
      <c r="X33" s="47"/>
      <c r="Z33" s="24" t="str">
        <f t="shared" si="0"/>
        <v/>
      </c>
    </row>
    <row r="34" spans="1:26">
      <c r="A34" s="44">
        <v>29</v>
      </c>
      <c r="B34" s="47"/>
      <c r="C34" s="47"/>
      <c r="D34" s="47"/>
      <c r="E34" s="48"/>
      <c r="F34" s="47"/>
      <c r="G34" s="47"/>
      <c r="H34" s="47"/>
      <c r="I34" s="47"/>
      <c r="J34" s="44"/>
      <c r="K34" s="32"/>
      <c r="L34" s="47"/>
      <c r="M34" s="47"/>
      <c r="N34" s="45"/>
      <c r="O34" s="47"/>
      <c r="P34" s="47"/>
      <c r="Q34" s="47"/>
      <c r="R34" s="45"/>
      <c r="S34" s="46"/>
      <c r="T34" s="46"/>
      <c r="U34" s="47"/>
      <c r="V34" s="47"/>
      <c r="X34" s="47"/>
      <c r="Z34" s="24" t="str">
        <f t="shared" si="0"/>
        <v/>
      </c>
    </row>
    <row r="35" spans="1:26">
      <c r="A35" s="44">
        <v>30</v>
      </c>
      <c r="B35" s="47"/>
      <c r="C35" s="47"/>
      <c r="D35" s="47"/>
      <c r="E35" s="48"/>
      <c r="F35" s="47"/>
      <c r="G35" s="47"/>
      <c r="H35" s="47"/>
      <c r="I35" s="47"/>
      <c r="J35" s="44"/>
      <c r="K35" s="32"/>
      <c r="L35" s="47"/>
      <c r="M35" s="47"/>
      <c r="N35" s="45"/>
      <c r="O35" s="47"/>
      <c r="P35" s="47"/>
      <c r="Q35" s="47"/>
      <c r="R35" s="45"/>
      <c r="S35" s="46"/>
      <c r="T35" s="46"/>
      <c r="U35" s="47"/>
      <c r="V35" s="47"/>
      <c r="X35" s="47"/>
      <c r="Z35" s="24" t="str">
        <f t="shared" si="0"/>
        <v/>
      </c>
    </row>
    <row r="36" spans="1:26">
      <c r="A36" s="44">
        <v>31</v>
      </c>
      <c r="B36" s="47"/>
      <c r="C36" s="47"/>
      <c r="D36" s="47"/>
      <c r="E36" s="48"/>
      <c r="F36" s="47"/>
      <c r="G36" s="47"/>
      <c r="H36" s="47"/>
      <c r="I36" s="47"/>
      <c r="J36" s="44"/>
      <c r="K36" s="32"/>
      <c r="L36" s="47"/>
      <c r="M36" s="47"/>
      <c r="N36" s="45"/>
      <c r="O36" s="47"/>
      <c r="P36" s="47"/>
      <c r="Q36" s="47"/>
      <c r="R36" s="45"/>
      <c r="S36" s="46"/>
      <c r="T36" s="46"/>
      <c r="U36" s="47"/>
      <c r="V36" s="47"/>
      <c r="X36" s="47"/>
      <c r="Z36" s="24" t="str">
        <f t="shared" si="0"/>
        <v/>
      </c>
    </row>
    <row r="37" spans="1:26">
      <c r="A37" s="44">
        <v>32</v>
      </c>
      <c r="B37" s="47"/>
      <c r="C37" s="47"/>
      <c r="D37" s="47"/>
      <c r="E37" s="48"/>
      <c r="F37" s="47"/>
      <c r="G37" s="47"/>
      <c r="H37" s="47"/>
      <c r="I37" s="47"/>
      <c r="J37" s="44"/>
      <c r="K37" s="32"/>
      <c r="L37" s="47"/>
      <c r="M37" s="47"/>
      <c r="N37" s="45"/>
      <c r="O37" s="47"/>
      <c r="P37" s="47"/>
      <c r="Q37" s="47"/>
      <c r="R37" s="45"/>
      <c r="S37" s="46"/>
      <c r="T37" s="46"/>
      <c r="U37" s="47"/>
      <c r="V37" s="47"/>
      <c r="X37" s="47"/>
      <c r="Z37" s="24" t="str">
        <f t="shared" si="0"/>
        <v/>
      </c>
    </row>
    <row r="38" spans="1:26">
      <c r="A38" s="44">
        <v>33</v>
      </c>
      <c r="B38" s="47"/>
      <c r="C38" s="47"/>
      <c r="D38" s="47"/>
      <c r="E38" s="48"/>
      <c r="F38" s="47"/>
      <c r="G38" s="47"/>
      <c r="H38" s="47"/>
      <c r="I38" s="47"/>
      <c r="J38" s="44"/>
      <c r="K38" s="32"/>
      <c r="L38" s="47"/>
      <c r="M38" s="47"/>
      <c r="N38" s="45"/>
      <c r="O38" s="47"/>
      <c r="P38" s="47"/>
      <c r="Q38" s="47"/>
      <c r="R38" s="45"/>
      <c r="S38" s="46"/>
      <c r="T38" s="46"/>
      <c r="U38" s="47"/>
      <c r="V38" s="47"/>
      <c r="X38" s="47"/>
      <c r="Z38" s="24" t="str">
        <f t="shared" si="0"/>
        <v/>
      </c>
    </row>
    <row r="39" spans="1:26">
      <c r="A39" s="44">
        <v>34</v>
      </c>
      <c r="B39" s="47"/>
      <c r="C39" s="47"/>
      <c r="D39" s="47"/>
      <c r="E39" s="48"/>
      <c r="F39" s="47"/>
      <c r="G39" s="47"/>
      <c r="H39" s="47"/>
      <c r="I39" s="47"/>
      <c r="J39" s="44"/>
      <c r="K39" s="32"/>
      <c r="L39" s="47"/>
      <c r="M39" s="47"/>
      <c r="N39" s="45"/>
      <c r="O39" s="47"/>
      <c r="P39" s="47"/>
      <c r="Q39" s="47"/>
      <c r="R39" s="45"/>
      <c r="S39" s="46"/>
      <c r="T39" s="46"/>
      <c r="U39" s="47"/>
      <c r="V39" s="47"/>
      <c r="X39" s="47"/>
      <c r="Z39" s="24" t="str">
        <f t="shared" si="0"/>
        <v/>
      </c>
    </row>
    <row r="40" spans="1:26">
      <c r="A40" s="44">
        <v>35</v>
      </c>
      <c r="B40" s="47"/>
      <c r="C40" s="47"/>
      <c r="D40" s="47"/>
      <c r="E40" s="48"/>
      <c r="F40" s="47"/>
      <c r="G40" s="47"/>
      <c r="H40" s="47"/>
      <c r="I40" s="47"/>
      <c r="J40" s="44"/>
      <c r="K40" s="32"/>
      <c r="L40" s="47"/>
      <c r="M40" s="47"/>
      <c r="N40" s="45"/>
      <c r="O40" s="47"/>
      <c r="P40" s="47"/>
      <c r="Q40" s="47"/>
      <c r="R40" s="45"/>
      <c r="S40" s="46"/>
      <c r="T40" s="46"/>
      <c r="U40" s="47"/>
      <c r="V40" s="47"/>
      <c r="X40" s="47"/>
      <c r="Z40" s="24" t="str">
        <f t="shared" si="0"/>
        <v/>
      </c>
    </row>
    <row r="41" spans="1:26">
      <c r="A41" s="44">
        <v>36</v>
      </c>
      <c r="B41" s="47"/>
      <c r="C41" s="47"/>
      <c r="D41" s="47"/>
      <c r="E41" s="48"/>
      <c r="F41" s="47"/>
      <c r="G41" s="47"/>
      <c r="H41" s="47"/>
      <c r="I41" s="47"/>
      <c r="J41" s="44"/>
      <c r="K41" s="32"/>
      <c r="L41" s="47"/>
      <c r="M41" s="47"/>
      <c r="N41" s="45"/>
      <c r="O41" s="47"/>
      <c r="P41" s="47"/>
      <c r="Q41" s="47"/>
      <c r="R41" s="45"/>
      <c r="S41" s="46"/>
      <c r="T41" s="46"/>
      <c r="U41" s="47"/>
      <c r="V41" s="47"/>
      <c r="X41" s="47"/>
      <c r="Z41" s="24" t="str">
        <f t="shared" si="0"/>
        <v/>
      </c>
    </row>
    <row r="42" spans="1:26">
      <c r="A42" s="44">
        <v>37</v>
      </c>
      <c r="B42" s="47"/>
      <c r="C42" s="47"/>
      <c r="D42" s="47"/>
      <c r="E42" s="48"/>
      <c r="F42" s="47"/>
      <c r="G42" s="47"/>
      <c r="H42" s="47"/>
      <c r="I42" s="47"/>
      <c r="J42" s="44"/>
      <c r="K42" s="32"/>
      <c r="L42" s="47"/>
      <c r="M42" s="47"/>
      <c r="N42" s="45"/>
      <c r="O42" s="47"/>
      <c r="P42" s="47"/>
      <c r="Q42" s="47"/>
      <c r="R42" s="45"/>
      <c r="S42" s="46"/>
      <c r="T42" s="46"/>
      <c r="U42" s="47"/>
      <c r="V42" s="47"/>
      <c r="X42" s="47"/>
      <c r="Z42" s="24" t="str">
        <f t="shared" si="0"/>
        <v/>
      </c>
    </row>
    <row r="43" spans="1:26">
      <c r="A43" s="44">
        <v>38</v>
      </c>
      <c r="B43" s="47"/>
      <c r="C43" s="47"/>
      <c r="D43" s="47"/>
      <c r="E43" s="48"/>
      <c r="F43" s="47"/>
      <c r="G43" s="47"/>
      <c r="H43" s="47"/>
      <c r="I43" s="47"/>
      <c r="J43" s="44"/>
      <c r="K43" s="32"/>
      <c r="L43" s="47"/>
      <c r="M43" s="47"/>
      <c r="N43" s="45"/>
      <c r="O43" s="47"/>
      <c r="P43" s="47"/>
      <c r="Q43" s="47"/>
      <c r="R43" s="45"/>
      <c r="S43" s="46"/>
      <c r="T43" s="46"/>
      <c r="U43" s="47"/>
      <c r="V43" s="47"/>
      <c r="X43" s="47"/>
      <c r="Z43" s="24" t="str">
        <f t="shared" si="0"/>
        <v/>
      </c>
    </row>
    <row r="44" spans="1:26">
      <c r="A44" s="44">
        <v>39</v>
      </c>
      <c r="B44" s="47"/>
      <c r="C44" s="47"/>
      <c r="D44" s="47"/>
      <c r="E44" s="48"/>
      <c r="F44" s="47"/>
      <c r="G44" s="47"/>
      <c r="H44" s="47"/>
      <c r="I44" s="47"/>
      <c r="J44" s="44"/>
      <c r="K44" s="32"/>
      <c r="L44" s="47"/>
      <c r="M44" s="47"/>
      <c r="N44" s="45"/>
      <c r="O44" s="47"/>
      <c r="P44" s="47"/>
      <c r="Q44" s="47"/>
      <c r="R44" s="45"/>
      <c r="S44" s="46"/>
      <c r="T44" s="46"/>
      <c r="U44" s="47"/>
      <c r="V44" s="47"/>
      <c r="X44" s="47"/>
      <c r="Z44" s="24" t="str">
        <f t="shared" si="0"/>
        <v/>
      </c>
    </row>
    <row r="45" spans="1:26">
      <c r="A45" s="44">
        <v>40</v>
      </c>
      <c r="B45" s="47"/>
      <c r="C45" s="47"/>
      <c r="D45" s="47"/>
      <c r="E45" s="48"/>
      <c r="F45" s="47"/>
      <c r="G45" s="47"/>
      <c r="H45" s="47"/>
      <c r="I45" s="47"/>
      <c r="J45" s="44"/>
      <c r="K45" s="32"/>
      <c r="L45" s="47"/>
      <c r="M45" s="47"/>
      <c r="N45" s="45"/>
      <c r="O45" s="47"/>
      <c r="P45" s="47"/>
      <c r="Q45" s="47"/>
      <c r="R45" s="45"/>
      <c r="S45" s="46"/>
      <c r="T45" s="46"/>
      <c r="U45" s="47"/>
      <c r="V45" s="47"/>
      <c r="X45" s="47"/>
      <c r="Z45" s="24" t="str">
        <f t="shared" si="0"/>
        <v/>
      </c>
    </row>
    <row r="46" spans="1:26">
      <c r="A46" s="44">
        <v>41</v>
      </c>
      <c r="B46" s="47"/>
      <c r="C46" s="47"/>
      <c r="D46" s="47"/>
      <c r="E46" s="48"/>
      <c r="F46" s="47"/>
      <c r="G46" s="47"/>
      <c r="H46" s="47"/>
      <c r="I46" s="47"/>
      <c r="J46" s="44"/>
      <c r="K46" s="32"/>
      <c r="L46" s="47"/>
      <c r="M46" s="47"/>
      <c r="N46" s="45"/>
      <c r="O46" s="47"/>
      <c r="P46" s="47"/>
      <c r="Q46" s="47"/>
      <c r="R46" s="45"/>
      <c r="S46" s="46"/>
      <c r="T46" s="46"/>
      <c r="U46" s="47"/>
      <c r="V46" s="47"/>
      <c r="X46" s="47"/>
      <c r="Z46" s="24" t="str">
        <f t="shared" si="0"/>
        <v/>
      </c>
    </row>
    <row r="47" spans="1:26">
      <c r="A47" s="44">
        <v>42</v>
      </c>
      <c r="B47" s="47"/>
      <c r="C47" s="47"/>
      <c r="D47" s="47"/>
      <c r="E47" s="48"/>
      <c r="F47" s="47"/>
      <c r="G47" s="47"/>
      <c r="H47" s="47"/>
      <c r="I47" s="47"/>
      <c r="J47" s="44"/>
      <c r="K47" s="32"/>
      <c r="L47" s="47"/>
      <c r="M47" s="47"/>
      <c r="N47" s="45"/>
      <c r="O47" s="47"/>
      <c r="P47" s="47"/>
      <c r="Q47" s="47"/>
      <c r="R47" s="45"/>
      <c r="S47" s="46"/>
      <c r="T47" s="46"/>
      <c r="U47" s="47"/>
      <c r="V47" s="47"/>
      <c r="X47" s="47"/>
      <c r="Z47" s="24" t="str">
        <f t="shared" si="0"/>
        <v/>
      </c>
    </row>
    <row r="48" spans="1:26">
      <c r="A48" s="44">
        <v>43</v>
      </c>
      <c r="B48" s="47"/>
      <c r="C48" s="47"/>
      <c r="D48" s="47"/>
      <c r="E48" s="48"/>
      <c r="F48" s="47"/>
      <c r="G48" s="47"/>
      <c r="H48" s="47"/>
      <c r="I48" s="47"/>
      <c r="J48" s="44"/>
      <c r="K48" s="32"/>
      <c r="L48" s="47"/>
      <c r="M48" s="47"/>
      <c r="N48" s="45"/>
      <c r="O48" s="47"/>
      <c r="P48" s="47"/>
      <c r="Q48" s="47"/>
      <c r="R48" s="45"/>
      <c r="S48" s="46"/>
      <c r="T48" s="46"/>
      <c r="U48" s="47"/>
      <c r="V48" s="47"/>
      <c r="X48" s="47"/>
      <c r="Z48" s="24" t="str">
        <f t="shared" si="0"/>
        <v/>
      </c>
    </row>
    <row r="49" spans="1:26">
      <c r="A49" s="44">
        <v>44</v>
      </c>
      <c r="B49" s="47"/>
      <c r="C49" s="47"/>
      <c r="D49" s="47"/>
      <c r="E49" s="48"/>
      <c r="F49" s="47"/>
      <c r="G49" s="47"/>
      <c r="H49" s="47"/>
      <c r="I49" s="47"/>
      <c r="J49" s="44"/>
      <c r="K49" s="32"/>
      <c r="L49" s="47"/>
      <c r="M49" s="47"/>
      <c r="N49" s="45"/>
      <c r="O49" s="47"/>
      <c r="P49" s="47"/>
      <c r="Q49" s="47"/>
      <c r="R49" s="45"/>
      <c r="S49" s="46"/>
      <c r="T49" s="46"/>
      <c r="U49" s="47"/>
      <c r="V49" s="47"/>
      <c r="X49" s="47"/>
      <c r="Z49" s="24" t="str">
        <f t="shared" si="0"/>
        <v/>
      </c>
    </row>
    <row r="50" spans="1:26">
      <c r="A50" s="44">
        <v>45</v>
      </c>
      <c r="B50" s="47"/>
      <c r="C50" s="47"/>
      <c r="D50" s="47"/>
      <c r="E50" s="48"/>
      <c r="F50" s="47"/>
      <c r="G50" s="47"/>
      <c r="H50" s="47"/>
      <c r="I50" s="47"/>
      <c r="J50" s="44"/>
      <c r="K50" s="32"/>
      <c r="L50" s="47"/>
      <c r="M50" s="47"/>
      <c r="N50" s="45"/>
      <c r="O50" s="47"/>
      <c r="P50" s="47"/>
      <c r="Q50" s="47"/>
      <c r="R50" s="45"/>
      <c r="S50" s="46"/>
      <c r="T50" s="46"/>
      <c r="U50" s="47"/>
      <c r="V50" s="47"/>
      <c r="X50" s="47"/>
      <c r="Z50" s="24" t="str">
        <f t="shared" si="0"/>
        <v/>
      </c>
    </row>
    <row r="51" spans="1:26">
      <c r="A51" s="44">
        <v>46</v>
      </c>
      <c r="B51" s="47"/>
      <c r="C51" s="47"/>
      <c r="D51" s="47"/>
      <c r="E51" s="48"/>
      <c r="F51" s="47"/>
      <c r="G51" s="47"/>
      <c r="H51" s="47"/>
      <c r="I51" s="47"/>
      <c r="J51" s="44"/>
      <c r="K51" s="32"/>
      <c r="L51" s="47"/>
      <c r="M51" s="47"/>
      <c r="N51" s="45"/>
      <c r="O51" s="47"/>
      <c r="P51" s="47"/>
      <c r="Q51" s="47"/>
      <c r="R51" s="45"/>
      <c r="S51" s="46"/>
      <c r="T51" s="46"/>
      <c r="U51" s="47"/>
      <c r="V51" s="47"/>
      <c r="X51" s="47"/>
      <c r="Z51" s="24" t="str">
        <f t="shared" si="0"/>
        <v/>
      </c>
    </row>
    <row r="52" spans="1:26">
      <c r="A52" s="44">
        <v>47</v>
      </c>
      <c r="B52" s="47"/>
      <c r="C52" s="47"/>
      <c r="D52" s="47"/>
      <c r="E52" s="48"/>
      <c r="F52" s="47"/>
      <c r="G52" s="47"/>
      <c r="H52" s="47"/>
      <c r="I52" s="47"/>
      <c r="J52" s="44"/>
      <c r="K52" s="32"/>
      <c r="L52" s="47"/>
      <c r="M52" s="47"/>
      <c r="N52" s="45"/>
      <c r="O52" s="47"/>
      <c r="P52" s="47"/>
      <c r="Q52" s="47"/>
      <c r="R52" s="45"/>
      <c r="S52" s="46"/>
      <c r="T52" s="46"/>
      <c r="U52" s="47"/>
      <c r="V52" s="47"/>
      <c r="X52" s="47"/>
      <c r="Z52" s="24" t="str">
        <f t="shared" si="0"/>
        <v/>
      </c>
    </row>
    <row r="53" spans="1:26">
      <c r="A53" s="44">
        <v>48</v>
      </c>
      <c r="B53" s="47"/>
      <c r="C53" s="47"/>
      <c r="D53" s="47"/>
      <c r="E53" s="48"/>
      <c r="F53" s="47"/>
      <c r="G53" s="47"/>
      <c r="H53" s="47"/>
      <c r="I53" s="47"/>
      <c r="J53" s="44"/>
      <c r="K53" s="32"/>
      <c r="L53" s="47"/>
      <c r="M53" s="47"/>
      <c r="N53" s="45"/>
      <c r="O53" s="47"/>
      <c r="P53" s="47"/>
      <c r="Q53" s="47"/>
      <c r="R53" s="45"/>
      <c r="S53" s="46"/>
      <c r="T53" s="46"/>
      <c r="U53" s="47"/>
      <c r="V53" s="47"/>
      <c r="X53" s="47"/>
      <c r="Z53" s="24" t="str">
        <f t="shared" si="0"/>
        <v/>
      </c>
    </row>
    <row r="54" spans="1:26">
      <c r="A54" s="44">
        <v>49</v>
      </c>
      <c r="B54" s="47"/>
      <c r="C54" s="47"/>
      <c r="D54" s="47"/>
      <c r="E54" s="48"/>
      <c r="F54" s="47"/>
      <c r="G54" s="47"/>
      <c r="H54" s="47"/>
      <c r="I54" s="47"/>
      <c r="J54" s="44"/>
      <c r="K54" s="32"/>
      <c r="L54" s="47"/>
      <c r="M54" s="47"/>
      <c r="N54" s="45"/>
      <c r="O54" s="47"/>
      <c r="P54" s="47"/>
      <c r="Q54" s="47"/>
      <c r="R54" s="45"/>
      <c r="S54" s="46"/>
      <c r="T54" s="46"/>
      <c r="U54" s="47"/>
      <c r="V54" s="47"/>
      <c r="X54" s="47"/>
      <c r="Z54" s="24" t="str">
        <f t="shared" si="0"/>
        <v/>
      </c>
    </row>
    <row r="55" spans="1:26">
      <c r="A55" s="44">
        <v>50</v>
      </c>
      <c r="B55" s="47"/>
      <c r="C55" s="47"/>
      <c r="D55" s="47"/>
      <c r="E55" s="48"/>
      <c r="F55" s="47"/>
      <c r="G55" s="47"/>
      <c r="H55" s="47"/>
      <c r="I55" s="47"/>
      <c r="J55" s="44"/>
      <c r="K55" s="32"/>
      <c r="L55" s="47"/>
      <c r="M55" s="47"/>
      <c r="N55" s="45"/>
      <c r="O55" s="47"/>
      <c r="P55" s="47"/>
      <c r="Q55" s="47"/>
      <c r="R55" s="45"/>
      <c r="S55" s="46"/>
      <c r="T55" s="46"/>
      <c r="U55" s="47"/>
      <c r="V55" s="47"/>
      <c r="X55" s="47"/>
      <c r="Z55" s="24" t="str">
        <f t="shared" si="0"/>
        <v/>
      </c>
    </row>
    <row r="56" spans="1:26">
      <c r="A56" s="44">
        <v>51</v>
      </c>
      <c r="B56" s="47"/>
      <c r="C56" s="47"/>
      <c r="D56" s="47"/>
      <c r="E56" s="48"/>
      <c r="F56" s="47"/>
      <c r="G56" s="47"/>
      <c r="H56" s="47"/>
      <c r="I56" s="47"/>
      <c r="J56" s="44"/>
      <c r="K56" s="32"/>
      <c r="L56" s="47"/>
      <c r="M56" s="47"/>
      <c r="N56" s="45"/>
      <c r="O56" s="47"/>
      <c r="P56" s="47"/>
      <c r="Q56" s="47"/>
      <c r="R56" s="45"/>
      <c r="S56" s="46"/>
      <c r="T56" s="46"/>
      <c r="U56" s="47"/>
      <c r="V56" s="47"/>
      <c r="X56" s="47"/>
      <c r="Z56" s="24" t="str">
        <f t="shared" si="0"/>
        <v/>
      </c>
    </row>
    <row r="57" spans="1:26">
      <c r="A57" s="44">
        <v>52</v>
      </c>
      <c r="B57" s="47"/>
      <c r="C57" s="47"/>
      <c r="D57" s="47"/>
      <c r="E57" s="48"/>
      <c r="F57" s="47"/>
      <c r="G57" s="47"/>
      <c r="H57" s="47"/>
      <c r="I57" s="47"/>
      <c r="J57" s="44"/>
      <c r="K57" s="32"/>
      <c r="L57" s="47"/>
      <c r="M57" s="47"/>
      <c r="N57" s="45"/>
      <c r="O57" s="47"/>
      <c r="P57" s="47"/>
      <c r="Q57" s="47"/>
      <c r="R57" s="45"/>
      <c r="S57" s="46"/>
      <c r="T57" s="46"/>
      <c r="U57" s="47"/>
      <c r="V57" s="47"/>
      <c r="X57" s="47"/>
      <c r="Z57" s="24" t="str">
        <f t="shared" si="0"/>
        <v/>
      </c>
    </row>
    <row r="58" spans="1:26">
      <c r="A58" s="44">
        <v>53</v>
      </c>
      <c r="B58" s="47"/>
      <c r="C58" s="47"/>
      <c r="D58" s="47"/>
      <c r="E58" s="48"/>
      <c r="F58" s="47"/>
      <c r="G58" s="47"/>
      <c r="H58" s="47"/>
      <c r="I58" s="47"/>
      <c r="J58" s="44"/>
      <c r="K58" s="32"/>
      <c r="L58" s="47"/>
      <c r="M58" s="47"/>
      <c r="N58" s="45"/>
      <c r="O58" s="47"/>
      <c r="P58" s="47"/>
      <c r="Q58" s="47"/>
      <c r="R58" s="45"/>
      <c r="S58" s="46"/>
      <c r="T58" s="46"/>
      <c r="U58" s="47"/>
      <c r="V58" s="47"/>
      <c r="X58" s="47"/>
      <c r="Z58" s="24" t="str">
        <f t="shared" si="0"/>
        <v/>
      </c>
    </row>
    <row r="59" spans="1:26">
      <c r="A59" s="44">
        <v>54</v>
      </c>
      <c r="B59" s="47"/>
      <c r="C59" s="47"/>
      <c r="D59" s="47"/>
      <c r="E59" s="48"/>
      <c r="F59" s="47"/>
      <c r="G59" s="47"/>
      <c r="H59" s="47"/>
      <c r="I59" s="47"/>
      <c r="J59" s="44"/>
      <c r="K59" s="32"/>
      <c r="L59" s="47"/>
      <c r="M59" s="47"/>
      <c r="N59" s="45"/>
      <c r="O59" s="47"/>
      <c r="P59" s="47"/>
      <c r="Q59" s="47"/>
      <c r="R59" s="45"/>
      <c r="S59" s="46"/>
      <c r="T59" s="46"/>
      <c r="U59" s="47"/>
      <c r="V59" s="47"/>
      <c r="X59" s="47"/>
      <c r="Z59" s="24" t="str">
        <f t="shared" si="0"/>
        <v/>
      </c>
    </row>
    <row r="60" spans="1:26">
      <c r="A60" s="44">
        <v>55</v>
      </c>
      <c r="B60" s="47"/>
      <c r="C60" s="47"/>
      <c r="D60" s="47"/>
      <c r="E60" s="48"/>
      <c r="F60" s="47"/>
      <c r="G60" s="47"/>
      <c r="H60" s="47"/>
      <c r="I60" s="47"/>
      <c r="J60" s="44"/>
      <c r="K60" s="32"/>
      <c r="L60" s="47"/>
      <c r="M60" s="47"/>
      <c r="N60" s="45"/>
      <c r="O60" s="47"/>
      <c r="P60" s="47"/>
      <c r="Q60" s="47"/>
      <c r="R60" s="45"/>
      <c r="S60" s="46"/>
      <c r="T60" s="46"/>
      <c r="U60" s="47"/>
      <c r="V60" s="47"/>
      <c r="X60" s="47"/>
      <c r="Z60" s="24" t="str">
        <f t="shared" si="0"/>
        <v/>
      </c>
    </row>
    <row r="61" spans="1:26">
      <c r="A61" s="44">
        <v>56</v>
      </c>
      <c r="B61" s="47"/>
      <c r="C61" s="47"/>
      <c r="D61" s="47"/>
      <c r="E61" s="48"/>
      <c r="F61" s="47"/>
      <c r="G61" s="47"/>
      <c r="H61" s="47"/>
      <c r="I61" s="47"/>
      <c r="J61" s="44"/>
      <c r="K61" s="32"/>
      <c r="L61" s="47"/>
      <c r="M61" s="47"/>
      <c r="N61" s="45"/>
      <c r="O61" s="47"/>
      <c r="P61" s="47"/>
      <c r="Q61" s="47"/>
      <c r="R61" s="45"/>
      <c r="S61" s="46"/>
      <c r="T61" s="46"/>
      <c r="U61" s="47"/>
      <c r="V61" s="47"/>
      <c r="X61" s="47"/>
      <c r="Z61" s="24" t="str">
        <f t="shared" si="0"/>
        <v/>
      </c>
    </row>
    <row r="62" spans="1:26">
      <c r="A62" s="44">
        <v>57</v>
      </c>
      <c r="B62" s="47"/>
      <c r="C62" s="47"/>
      <c r="D62" s="47"/>
      <c r="E62" s="48"/>
      <c r="F62" s="47"/>
      <c r="G62" s="47"/>
      <c r="H62" s="47"/>
      <c r="I62" s="47"/>
      <c r="J62" s="44"/>
      <c r="K62" s="32"/>
      <c r="L62" s="47"/>
      <c r="M62" s="47"/>
      <c r="N62" s="45"/>
      <c r="O62" s="47"/>
      <c r="P62" s="47"/>
      <c r="Q62" s="47"/>
      <c r="R62" s="45"/>
      <c r="S62" s="46"/>
      <c r="T62" s="46"/>
      <c r="U62" s="47"/>
      <c r="V62" s="47"/>
      <c r="X62" s="47"/>
      <c r="Z62" s="24" t="str">
        <f t="shared" si="0"/>
        <v/>
      </c>
    </row>
    <row r="63" spans="1:26">
      <c r="A63" s="44">
        <v>58</v>
      </c>
      <c r="B63" s="47"/>
      <c r="C63" s="47"/>
      <c r="D63" s="47"/>
      <c r="E63" s="48"/>
      <c r="F63" s="47"/>
      <c r="G63" s="47"/>
      <c r="H63" s="47"/>
      <c r="I63" s="47"/>
      <c r="J63" s="44"/>
      <c r="K63" s="32"/>
      <c r="L63" s="47"/>
      <c r="M63" s="47"/>
      <c r="N63" s="45"/>
      <c r="O63" s="47"/>
      <c r="P63" s="47"/>
      <c r="Q63" s="47"/>
      <c r="R63" s="45"/>
      <c r="S63" s="46"/>
      <c r="T63" s="46"/>
      <c r="U63" s="47"/>
      <c r="V63" s="47"/>
      <c r="X63" s="47"/>
      <c r="Z63" s="24" t="str">
        <f t="shared" si="0"/>
        <v/>
      </c>
    </row>
    <row r="64" spans="1:26">
      <c r="A64" s="44">
        <v>59</v>
      </c>
      <c r="B64" s="47"/>
      <c r="C64" s="47"/>
      <c r="D64" s="47"/>
      <c r="E64" s="48"/>
      <c r="F64" s="47"/>
      <c r="G64" s="47"/>
      <c r="H64" s="47"/>
      <c r="I64" s="47"/>
      <c r="J64" s="44"/>
      <c r="K64" s="32"/>
      <c r="L64" s="47"/>
      <c r="M64" s="47"/>
      <c r="N64" s="45"/>
      <c r="O64" s="47"/>
      <c r="P64" s="47"/>
      <c r="Q64" s="47"/>
      <c r="R64" s="45"/>
      <c r="S64" s="46"/>
      <c r="T64" s="46"/>
      <c r="U64" s="47"/>
      <c r="V64" s="47"/>
      <c r="X64" s="47"/>
      <c r="Z64" s="24" t="str">
        <f t="shared" si="0"/>
        <v/>
      </c>
    </row>
    <row r="65" spans="1:26">
      <c r="A65" s="44">
        <v>60</v>
      </c>
      <c r="B65" s="47"/>
      <c r="C65" s="47"/>
      <c r="D65" s="47"/>
      <c r="E65" s="48"/>
      <c r="F65" s="47"/>
      <c r="G65" s="47"/>
      <c r="H65" s="47"/>
      <c r="I65" s="47"/>
      <c r="J65" s="44"/>
      <c r="K65" s="32"/>
      <c r="L65" s="47"/>
      <c r="M65" s="47"/>
      <c r="N65" s="45"/>
      <c r="O65" s="47"/>
      <c r="P65" s="47"/>
      <c r="Q65" s="47"/>
      <c r="R65" s="45"/>
      <c r="S65" s="46"/>
      <c r="T65" s="46"/>
      <c r="U65" s="47"/>
      <c r="V65" s="47"/>
      <c r="X65" s="47"/>
      <c r="Z65" s="24" t="str">
        <f t="shared" si="0"/>
        <v/>
      </c>
    </row>
    <row r="66" spans="1:26">
      <c r="A66" s="44">
        <v>61</v>
      </c>
      <c r="B66" s="47"/>
      <c r="C66" s="47"/>
      <c r="D66" s="47"/>
      <c r="E66" s="48"/>
      <c r="F66" s="47"/>
      <c r="G66" s="47"/>
      <c r="H66" s="47"/>
      <c r="I66" s="47"/>
      <c r="J66" s="44"/>
      <c r="K66" s="32"/>
      <c r="L66" s="47"/>
      <c r="M66" s="47"/>
      <c r="N66" s="45"/>
      <c r="O66" s="47"/>
      <c r="P66" s="47"/>
      <c r="Q66" s="47"/>
      <c r="R66" s="45"/>
      <c r="S66" s="46"/>
      <c r="T66" s="46"/>
      <c r="U66" s="47"/>
      <c r="V66" s="47"/>
      <c r="X66" s="47"/>
      <c r="Z66" s="24" t="str">
        <f t="shared" si="0"/>
        <v/>
      </c>
    </row>
    <row r="67" spans="1:26">
      <c r="A67" s="44">
        <v>62</v>
      </c>
      <c r="B67" s="47"/>
      <c r="C67" s="47"/>
      <c r="D67" s="47"/>
      <c r="E67" s="48"/>
      <c r="F67" s="47"/>
      <c r="G67" s="47"/>
      <c r="H67" s="47"/>
      <c r="I67" s="47"/>
      <c r="J67" s="44"/>
      <c r="K67" s="32"/>
      <c r="L67" s="47"/>
      <c r="M67" s="47"/>
      <c r="N67" s="45"/>
      <c r="O67" s="47"/>
      <c r="P67" s="47"/>
      <c r="Q67" s="47"/>
      <c r="R67" s="45"/>
      <c r="S67" s="46"/>
      <c r="T67" s="46"/>
      <c r="U67" s="47"/>
      <c r="V67" s="47"/>
      <c r="X67" s="47"/>
      <c r="Z67" s="24" t="str">
        <f t="shared" si="0"/>
        <v/>
      </c>
    </row>
    <row r="68" spans="1:26">
      <c r="A68" s="44">
        <v>63</v>
      </c>
      <c r="B68" s="47"/>
      <c r="C68" s="47"/>
      <c r="D68" s="47"/>
      <c r="E68" s="48"/>
      <c r="F68" s="47"/>
      <c r="G68" s="47"/>
      <c r="H68" s="47"/>
      <c r="I68" s="47"/>
      <c r="J68" s="44"/>
      <c r="K68" s="32"/>
      <c r="L68" s="47"/>
      <c r="M68" s="47"/>
      <c r="N68" s="45"/>
      <c r="O68" s="47"/>
      <c r="P68" s="47"/>
      <c r="Q68" s="47"/>
      <c r="R68" s="45"/>
      <c r="S68" s="46"/>
      <c r="T68" s="46"/>
      <c r="U68" s="47"/>
      <c r="V68" s="47"/>
      <c r="X68" s="47"/>
      <c r="Z68" s="24" t="str">
        <f t="shared" si="0"/>
        <v/>
      </c>
    </row>
    <row r="69" spans="1:26">
      <c r="A69" s="44">
        <v>64</v>
      </c>
      <c r="B69" s="47"/>
      <c r="C69" s="47"/>
      <c r="D69" s="47"/>
      <c r="E69" s="48"/>
      <c r="F69" s="47"/>
      <c r="G69" s="47"/>
      <c r="H69" s="47"/>
      <c r="I69" s="47"/>
      <c r="J69" s="44"/>
      <c r="K69" s="32"/>
      <c r="L69" s="47"/>
      <c r="M69" s="47"/>
      <c r="N69" s="45"/>
      <c r="O69" s="47"/>
      <c r="P69" s="47"/>
      <c r="Q69" s="47"/>
      <c r="R69" s="45"/>
      <c r="S69" s="46"/>
      <c r="T69" s="46"/>
      <c r="U69" s="47"/>
      <c r="V69" s="47"/>
      <c r="X69" s="47"/>
      <c r="Z69" s="24" t="str">
        <f t="shared" si="0"/>
        <v/>
      </c>
    </row>
    <row r="70" spans="1:26">
      <c r="A70" s="44">
        <v>65</v>
      </c>
      <c r="B70" s="47"/>
      <c r="C70" s="47"/>
      <c r="D70" s="47"/>
      <c r="E70" s="48"/>
      <c r="F70" s="47"/>
      <c r="G70" s="47"/>
      <c r="H70" s="47"/>
      <c r="I70" s="47"/>
      <c r="J70" s="44"/>
      <c r="K70" s="32"/>
      <c r="L70" s="47"/>
      <c r="M70" s="47"/>
      <c r="N70" s="45"/>
      <c r="O70" s="47"/>
      <c r="P70" s="47"/>
      <c r="Q70" s="47"/>
      <c r="R70" s="45"/>
      <c r="S70" s="46"/>
      <c r="T70" s="46"/>
      <c r="U70" s="47"/>
      <c r="V70" s="47"/>
      <c r="X70" s="47"/>
      <c r="Z70" s="24" t="str">
        <f t="shared" si="0"/>
        <v/>
      </c>
    </row>
    <row r="71" spans="1:26">
      <c r="A71" s="44">
        <v>66</v>
      </c>
      <c r="B71" s="47"/>
      <c r="C71" s="47"/>
      <c r="D71" s="47"/>
      <c r="E71" s="48"/>
      <c r="F71" s="47"/>
      <c r="G71" s="47"/>
      <c r="H71" s="47"/>
      <c r="I71" s="47"/>
      <c r="J71" s="44"/>
      <c r="K71" s="32"/>
      <c r="L71" s="47"/>
      <c r="M71" s="47"/>
      <c r="N71" s="45"/>
      <c r="O71" s="47"/>
      <c r="P71" s="47"/>
      <c r="Q71" s="47"/>
      <c r="R71" s="45"/>
      <c r="S71" s="46"/>
      <c r="T71" s="46"/>
      <c r="U71" s="47"/>
      <c r="V71" s="47"/>
      <c r="X71" s="47"/>
      <c r="Z71" s="24" t="str">
        <f t="shared" ref="Z71:Z134" si="1">IF(B71="","",1)</f>
        <v/>
      </c>
    </row>
    <row r="72" spans="1:26">
      <c r="A72" s="44">
        <v>67</v>
      </c>
      <c r="B72" s="47"/>
      <c r="C72" s="47"/>
      <c r="D72" s="47"/>
      <c r="E72" s="48"/>
      <c r="F72" s="47"/>
      <c r="G72" s="47"/>
      <c r="H72" s="47"/>
      <c r="I72" s="47"/>
      <c r="J72" s="44"/>
      <c r="K72" s="32"/>
      <c r="L72" s="47"/>
      <c r="M72" s="47"/>
      <c r="N72" s="45"/>
      <c r="O72" s="47"/>
      <c r="P72" s="47"/>
      <c r="Q72" s="47"/>
      <c r="R72" s="45"/>
      <c r="S72" s="46"/>
      <c r="T72" s="46"/>
      <c r="U72" s="47"/>
      <c r="V72" s="47"/>
      <c r="X72" s="47"/>
      <c r="Z72" s="24" t="str">
        <f t="shared" si="1"/>
        <v/>
      </c>
    </row>
    <row r="73" spans="1:26">
      <c r="A73" s="44">
        <v>68</v>
      </c>
      <c r="B73" s="47"/>
      <c r="C73" s="47"/>
      <c r="D73" s="47"/>
      <c r="E73" s="48"/>
      <c r="F73" s="47"/>
      <c r="G73" s="47"/>
      <c r="H73" s="47"/>
      <c r="I73" s="47"/>
      <c r="J73" s="44"/>
      <c r="K73" s="32"/>
      <c r="L73" s="47"/>
      <c r="M73" s="47"/>
      <c r="N73" s="45"/>
      <c r="O73" s="47"/>
      <c r="P73" s="47"/>
      <c r="Q73" s="47"/>
      <c r="R73" s="45"/>
      <c r="S73" s="46"/>
      <c r="T73" s="46"/>
      <c r="U73" s="47"/>
      <c r="V73" s="47"/>
      <c r="X73" s="47"/>
      <c r="Z73" s="24" t="str">
        <f t="shared" si="1"/>
        <v/>
      </c>
    </row>
    <row r="74" spans="1:26">
      <c r="A74" s="44">
        <v>69</v>
      </c>
      <c r="B74" s="47"/>
      <c r="C74" s="47"/>
      <c r="D74" s="47"/>
      <c r="E74" s="48"/>
      <c r="F74" s="47"/>
      <c r="G74" s="47"/>
      <c r="H74" s="47"/>
      <c r="I74" s="47"/>
      <c r="J74" s="44"/>
      <c r="K74" s="32"/>
      <c r="L74" s="47"/>
      <c r="M74" s="47"/>
      <c r="N74" s="45"/>
      <c r="O74" s="47"/>
      <c r="P74" s="47"/>
      <c r="Q74" s="47"/>
      <c r="R74" s="45"/>
      <c r="S74" s="46"/>
      <c r="T74" s="46"/>
      <c r="U74" s="47"/>
      <c r="V74" s="47"/>
      <c r="X74" s="47"/>
      <c r="Z74" s="24" t="str">
        <f t="shared" si="1"/>
        <v/>
      </c>
    </row>
    <row r="75" spans="1:26">
      <c r="A75" s="44">
        <v>70</v>
      </c>
      <c r="B75" s="47"/>
      <c r="C75" s="47"/>
      <c r="D75" s="47"/>
      <c r="E75" s="48"/>
      <c r="F75" s="47"/>
      <c r="G75" s="47"/>
      <c r="H75" s="47"/>
      <c r="I75" s="47"/>
      <c r="J75" s="44"/>
      <c r="K75" s="32"/>
      <c r="L75" s="47"/>
      <c r="M75" s="47"/>
      <c r="N75" s="45"/>
      <c r="O75" s="47"/>
      <c r="P75" s="47"/>
      <c r="Q75" s="47"/>
      <c r="R75" s="45"/>
      <c r="S75" s="46"/>
      <c r="T75" s="46"/>
      <c r="U75" s="47"/>
      <c r="V75" s="47"/>
      <c r="X75" s="47"/>
      <c r="Z75" s="24" t="str">
        <f t="shared" si="1"/>
        <v/>
      </c>
    </row>
    <row r="76" spans="1:26">
      <c r="A76" s="44">
        <v>71</v>
      </c>
      <c r="B76" s="47"/>
      <c r="C76" s="47"/>
      <c r="D76" s="47"/>
      <c r="E76" s="48"/>
      <c r="F76" s="47"/>
      <c r="G76" s="47"/>
      <c r="H76" s="47"/>
      <c r="I76" s="47"/>
      <c r="J76" s="44"/>
      <c r="K76" s="32"/>
      <c r="L76" s="47"/>
      <c r="M76" s="47"/>
      <c r="N76" s="45"/>
      <c r="O76" s="47"/>
      <c r="P76" s="47"/>
      <c r="Q76" s="47"/>
      <c r="R76" s="45"/>
      <c r="S76" s="46"/>
      <c r="T76" s="46"/>
      <c r="U76" s="47"/>
      <c r="V76" s="47"/>
      <c r="X76" s="47"/>
      <c r="Z76" s="24" t="str">
        <f t="shared" si="1"/>
        <v/>
      </c>
    </row>
    <row r="77" spans="1:26">
      <c r="A77" s="44">
        <v>72</v>
      </c>
      <c r="B77" s="47"/>
      <c r="C77" s="47"/>
      <c r="D77" s="47"/>
      <c r="E77" s="48"/>
      <c r="F77" s="47"/>
      <c r="G77" s="47"/>
      <c r="H77" s="47"/>
      <c r="I77" s="47"/>
      <c r="J77" s="44"/>
      <c r="K77" s="32"/>
      <c r="L77" s="47"/>
      <c r="M77" s="47"/>
      <c r="N77" s="45"/>
      <c r="O77" s="47"/>
      <c r="P77" s="47"/>
      <c r="Q77" s="47"/>
      <c r="R77" s="45"/>
      <c r="S77" s="46"/>
      <c r="T77" s="46"/>
      <c r="U77" s="47"/>
      <c r="V77" s="47"/>
      <c r="X77" s="47"/>
      <c r="Z77" s="24" t="str">
        <f t="shared" si="1"/>
        <v/>
      </c>
    </row>
    <row r="78" spans="1:26">
      <c r="A78" s="44">
        <v>73</v>
      </c>
      <c r="B78" s="47"/>
      <c r="C78" s="47"/>
      <c r="D78" s="47"/>
      <c r="E78" s="48"/>
      <c r="F78" s="47"/>
      <c r="G78" s="47"/>
      <c r="H78" s="47"/>
      <c r="I78" s="47"/>
      <c r="J78" s="44"/>
      <c r="K78" s="32"/>
      <c r="L78" s="47"/>
      <c r="M78" s="47"/>
      <c r="N78" s="45"/>
      <c r="O78" s="47"/>
      <c r="P78" s="47"/>
      <c r="Q78" s="47"/>
      <c r="R78" s="45"/>
      <c r="S78" s="46"/>
      <c r="T78" s="46"/>
      <c r="U78" s="47"/>
      <c r="V78" s="47"/>
      <c r="X78" s="47"/>
      <c r="Z78" s="24" t="str">
        <f t="shared" si="1"/>
        <v/>
      </c>
    </row>
    <row r="79" spans="1:26">
      <c r="A79" s="44">
        <v>74</v>
      </c>
      <c r="B79" s="47"/>
      <c r="C79" s="47"/>
      <c r="D79" s="47"/>
      <c r="E79" s="48"/>
      <c r="F79" s="47"/>
      <c r="G79" s="47"/>
      <c r="H79" s="47"/>
      <c r="I79" s="47"/>
      <c r="J79" s="44"/>
      <c r="K79" s="32"/>
      <c r="L79" s="47"/>
      <c r="M79" s="47"/>
      <c r="N79" s="45"/>
      <c r="O79" s="47"/>
      <c r="P79" s="47"/>
      <c r="Q79" s="47"/>
      <c r="R79" s="45"/>
      <c r="S79" s="46"/>
      <c r="T79" s="46"/>
      <c r="U79" s="47"/>
      <c r="V79" s="47"/>
      <c r="X79" s="47"/>
      <c r="Z79" s="24" t="str">
        <f t="shared" si="1"/>
        <v/>
      </c>
    </row>
    <row r="80" spans="1:26">
      <c r="A80" s="44">
        <v>75</v>
      </c>
      <c r="B80" s="47"/>
      <c r="C80" s="47"/>
      <c r="D80" s="47"/>
      <c r="E80" s="48"/>
      <c r="F80" s="47"/>
      <c r="G80" s="47"/>
      <c r="H80" s="47"/>
      <c r="I80" s="47"/>
      <c r="J80" s="44"/>
      <c r="K80" s="32"/>
      <c r="L80" s="47"/>
      <c r="M80" s="47"/>
      <c r="N80" s="45"/>
      <c r="O80" s="47"/>
      <c r="P80" s="47"/>
      <c r="Q80" s="47"/>
      <c r="R80" s="45"/>
      <c r="S80" s="46"/>
      <c r="T80" s="46"/>
      <c r="U80" s="47"/>
      <c r="V80" s="47"/>
      <c r="X80" s="47"/>
      <c r="Z80" s="24" t="str">
        <f t="shared" si="1"/>
        <v/>
      </c>
    </row>
    <row r="81" spans="1:26">
      <c r="A81" s="44">
        <v>76</v>
      </c>
      <c r="B81" s="47"/>
      <c r="C81" s="47"/>
      <c r="D81" s="47"/>
      <c r="E81" s="48"/>
      <c r="F81" s="47"/>
      <c r="G81" s="47"/>
      <c r="H81" s="47"/>
      <c r="I81" s="47"/>
      <c r="J81" s="44"/>
      <c r="K81" s="32"/>
      <c r="L81" s="47"/>
      <c r="M81" s="47"/>
      <c r="N81" s="45"/>
      <c r="O81" s="47"/>
      <c r="P81" s="47"/>
      <c r="Q81" s="47"/>
      <c r="R81" s="45"/>
      <c r="S81" s="46"/>
      <c r="T81" s="46"/>
      <c r="U81" s="47"/>
      <c r="V81" s="47"/>
      <c r="X81" s="47"/>
      <c r="Z81" s="24" t="str">
        <f t="shared" si="1"/>
        <v/>
      </c>
    </row>
    <row r="82" spans="1:26">
      <c r="A82" s="44">
        <v>77</v>
      </c>
      <c r="B82" s="47"/>
      <c r="C82" s="47"/>
      <c r="D82" s="47"/>
      <c r="E82" s="48"/>
      <c r="F82" s="47"/>
      <c r="G82" s="47"/>
      <c r="H82" s="47"/>
      <c r="I82" s="47"/>
      <c r="J82" s="44"/>
      <c r="K82" s="32"/>
      <c r="L82" s="47"/>
      <c r="M82" s="47"/>
      <c r="N82" s="45"/>
      <c r="O82" s="47"/>
      <c r="P82" s="47"/>
      <c r="Q82" s="47"/>
      <c r="R82" s="45"/>
      <c r="S82" s="46"/>
      <c r="T82" s="46"/>
      <c r="U82" s="47"/>
      <c r="V82" s="47"/>
      <c r="X82" s="47"/>
      <c r="Z82" s="24" t="str">
        <f t="shared" si="1"/>
        <v/>
      </c>
    </row>
    <row r="83" spans="1:26">
      <c r="A83" s="44">
        <v>78</v>
      </c>
      <c r="B83" s="47"/>
      <c r="C83" s="47"/>
      <c r="D83" s="47"/>
      <c r="E83" s="48"/>
      <c r="F83" s="47"/>
      <c r="G83" s="47"/>
      <c r="H83" s="47"/>
      <c r="I83" s="47"/>
      <c r="J83" s="44"/>
      <c r="K83" s="32"/>
      <c r="L83" s="47"/>
      <c r="M83" s="47"/>
      <c r="N83" s="45"/>
      <c r="O83" s="47"/>
      <c r="P83" s="47"/>
      <c r="Q83" s="47"/>
      <c r="R83" s="45"/>
      <c r="S83" s="46"/>
      <c r="T83" s="46"/>
      <c r="U83" s="47"/>
      <c r="V83" s="47"/>
      <c r="X83" s="47"/>
      <c r="Z83" s="24" t="str">
        <f t="shared" si="1"/>
        <v/>
      </c>
    </row>
    <row r="84" spans="1:26">
      <c r="A84" s="44">
        <v>79</v>
      </c>
      <c r="B84" s="47"/>
      <c r="C84" s="47"/>
      <c r="D84" s="47"/>
      <c r="E84" s="48"/>
      <c r="F84" s="47"/>
      <c r="G84" s="47"/>
      <c r="H84" s="47"/>
      <c r="I84" s="47"/>
      <c r="J84" s="44"/>
      <c r="K84" s="32"/>
      <c r="L84" s="47"/>
      <c r="M84" s="47"/>
      <c r="N84" s="45"/>
      <c r="O84" s="47"/>
      <c r="P84" s="47"/>
      <c r="Q84" s="47"/>
      <c r="R84" s="45"/>
      <c r="S84" s="46"/>
      <c r="T84" s="46"/>
      <c r="U84" s="47"/>
      <c r="V84" s="47"/>
      <c r="X84" s="47"/>
      <c r="Z84" s="24" t="str">
        <f t="shared" si="1"/>
        <v/>
      </c>
    </row>
    <row r="85" spans="1:26">
      <c r="A85" s="44">
        <v>80</v>
      </c>
      <c r="B85" s="47"/>
      <c r="C85" s="47"/>
      <c r="D85" s="47"/>
      <c r="E85" s="48"/>
      <c r="F85" s="47"/>
      <c r="G85" s="47"/>
      <c r="H85" s="47"/>
      <c r="I85" s="47"/>
      <c r="J85" s="44"/>
      <c r="K85" s="32"/>
      <c r="L85" s="47"/>
      <c r="M85" s="47"/>
      <c r="N85" s="45"/>
      <c r="O85" s="47"/>
      <c r="P85" s="47"/>
      <c r="Q85" s="47"/>
      <c r="R85" s="45"/>
      <c r="S85" s="46"/>
      <c r="T85" s="46"/>
      <c r="U85" s="47"/>
      <c r="V85" s="47"/>
      <c r="X85" s="47"/>
      <c r="Z85" s="24" t="str">
        <f t="shared" si="1"/>
        <v/>
      </c>
    </row>
    <row r="86" spans="1:26">
      <c r="A86" s="44">
        <v>81</v>
      </c>
      <c r="B86" s="47"/>
      <c r="C86" s="47"/>
      <c r="D86" s="47"/>
      <c r="E86" s="48"/>
      <c r="F86" s="47"/>
      <c r="G86" s="47"/>
      <c r="H86" s="47"/>
      <c r="I86" s="47"/>
      <c r="J86" s="44"/>
      <c r="K86" s="32"/>
      <c r="L86" s="47"/>
      <c r="M86" s="47"/>
      <c r="N86" s="45"/>
      <c r="O86" s="47"/>
      <c r="P86" s="47"/>
      <c r="Q86" s="47"/>
      <c r="R86" s="45"/>
      <c r="S86" s="46"/>
      <c r="T86" s="46"/>
      <c r="U86" s="47"/>
      <c r="V86" s="47"/>
      <c r="X86" s="47"/>
      <c r="Z86" s="24" t="str">
        <f t="shared" si="1"/>
        <v/>
      </c>
    </row>
    <row r="87" spans="1:26">
      <c r="A87" s="44">
        <v>82</v>
      </c>
      <c r="B87" s="47"/>
      <c r="C87" s="47"/>
      <c r="D87" s="47"/>
      <c r="E87" s="48"/>
      <c r="F87" s="47"/>
      <c r="G87" s="47"/>
      <c r="H87" s="47"/>
      <c r="I87" s="47"/>
      <c r="J87" s="44"/>
      <c r="K87" s="32"/>
      <c r="L87" s="47"/>
      <c r="M87" s="47"/>
      <c r="N87" s="45"/>
      <c r="O87" s="47"/>
      <c r="P87" s="47"/>
      <c r="Q87" s="47"/>
      <c r="R87" s="45"/>
      <c r="S87" s="46"/>
      <c r="T87" s="46"/>
      <c r="U87" s="47"/>
      <c r="V87" s="47"/>
      <c r="X87" s="47"/>
      <c r="Z87" s="24" t="str">
        <f t="shared" si="1"/>
        <v/>
      </c>
    </row>
    <row r="88" spans="1:26">
      <c r="A88" s="44">
        <v>83</v>
      </c>
      <c r="B88" s="47"/>
      <c r="C88" s="47"/>
      <c r="D88" s="47"/>
      <c r="E88" s="48"/>
      <c r="F88" s="47"/>
      <c r="G88" s="47"/>
      <c r="H88" s="47"/>
      <c r="I88" s="47"/>
      <c r="J88" s="44"/>
      <c r="K88" s="32"/>
      <c r="L88" s="47"/>
      <c r="M88" s="47"/>
      <c r="N88" s="45"/>
      <c r="O88" s="47"/>
      <c r="P88" s="47"/>
      <c r="Q88" s="47"/>
      <c r="R88" s="45"/>
      <c r="S88" s="46"/>
      <c r="T88" s="46"/>
      <c r="U88" s="47"/>
      <c r="V88" s="47"/>
      <c r="X88" s="47"/>
      <c r="Z88" s="24" t="str">
        <f t="shared" si="1"/>
        <v/>
      </c>
    </row>
    <row r="89" spans="1:26">
      <c r="A89" s="44">
        <v>84</v>
      </c>
      <c r="B89" s="47"/>
      <c r="C89" s="47"/>
      <c r="D89" s="47"/>
      <c r="E89" s="48"/>
      <c r="F89" s="47"/>
      <c r="G89" s="47"/>
      <c r="H89" s="47"/>
      <c r="I89" s="47"/>
      <c r="J89" s="44"/>
      <c r="K89" s="32"/>
      <c r="L89" s="47"/>
      <c r="M89" s="47"/>
      <c r="N89" s="45"/>
      <c r="O89" s="47"/>
      <c r="P89" s="47"/>
      <c r="Q89" s="47"/>
      <c r="R89" s="45"/>
      <c r="S89" s="46"/>
      <c r="T89" s="46"/>
      <c r="U89" s="47"/>
      <c r="V89" s="47"/>
      <c r="X89" s="47"/>
      <c r="Z89" s="24" t="str">
        <f t="shared" si="1"/>
        <v/>
      </c>
    </row>
    <row r="90" spans="1:26">
      <c r="A90" s="44">
        <v>85</v>
      </c>
      <c r="B90" s="47"/>
      <c r="C90" s="47"/>
      <c r="D90" s="47"/>
      <c r="E90" s="48"/>
      <c r="F90" s="47"/>
      <c r="G90" s="47"/>
      <c r="H90" s="47"/>
      <c r="I90" s="47"/>
      <c r="J90" s="44"/>
      <c r="K90" s="32"/>
      <c r="L90" s="47"/>
      <c r="M90" s="47"/>
      <c r="N90" s="45"/>
      <c r="O90" s="47"/>
      <c r="P90" s="47"/>
      <c r="Q90" s="47"/>
      <c r="R90" s="45"/>
      <c r="S90" s="46"/>
      <c r="T90" s="46"/>
      <c r="U90" s="47"/>
      <c r="V90" s="47"/>
      <c r="X90" s="47"/>
      <c r="Z90" s="24" t="str">
        <f t="shared" si="1"/>
        <v/>
      </c>
    </row>
    <row r="91" spans="1:26">
      <c r="A91" s="44">
        <v>86</v>
      </c>
      <c r="B91" s="47"/>
      <c r="C91" s="47"/>
      <c r="D91" s="47"/>
      <c r="E91" s="48"/>
      <c r="F91" s="47"/>
      <c r="G91" s="47"/>
      <c r="H91" s="47"/>
      <c r="I91" s="47"/>
      <c r="J91" s="44"/>
      <c r="K91" s="32"/>
      <c r="L91" s="47"/>
      <c r="M91" s="47"/>
      <c r="N91" s="45"/>
      <c r="O91" s="47"/>
      <c r="P91" s="47"/>
      <c r="Q91" s="47"/>
      <c r="R91" s="45"/>
      <c r="S91" s="46"/>
      <c r="T91" s="46"/>
      <c r="U91" s="47"/>
      <c r="V91" s="47"/>
      <c r="X91" s="47"/>
      <c r="Z91" s="24" t="str">
        <f t="shared" si="1"/>
        <v/>
      </c>
    </row>
    <row r="92" spans="1:26">
      <c r="A92" s="44">
        <v>87</v>
      </c>
      <c r="B92" s="47"/>
      <c r="C92" s="47"/>
      <c r="D92" s="47"/>
      <c r="E92" s="48"/>
      <c r="F92" s="47"/>
      <c r="G92" s="47"/>
      <c r="H92" s="47"/>
      <c r="I92" s="47"/>
      <c r="J92" s="44"/>
      <c r="K92" s="32"/>
      <c r="L92" s="47"/>
      <c r="M92" s="47"/>
      <c r="N92" s="45"/>
      <c r="O92" s="47"/>
      <c r="P92" s="47"/>
      <c r="Q92" s="47"/>
      <c r="R92" s="45"/>
      <c r="S92" s="46"/>
      <c r="T92" s="46"/>
      <c r="U92" s="47"/>
      <c r="V92" s="47"/>
      <c r="X92" s="47"/>
      <c r="Z92" s="24" t="str">
        <f t="shared" si="1"/>
        <v/>
      </c>
    </row>
    <row r="93" spans="1:26">
      <c r="A93" s="44">
        <v>88</v>
      </c>
      <c r="B93" s="47"/>
      <c r="C93" s="47"/>
      <c r="D93" s="47"/>
      <c r="E93" s="48"/>
      <c r="F93" s="47"/>
      <c r="G93" s="47"/>
      <c r="H93" s="47"/>
      <c r="I93" s="47"/>
      <c r="J93" s="44"/>
      <c r="K93" s="32"/>
      <c r="L93" s="47"/>
      <c r="M93" s="47"/>
      <c r="N93" s="45"/>
      <c r="O93" s="47"/>
      <c r="P93" s="47"/>
      <c r="Q93" s="47"/>
      <c r="R93" s="45"/>
      <c r="S93" s="46"/>
      <c r="T93" s="46"/>
      <c r="U93" s="47"/>
      <c r="V93" s="47"/>
      <c r="X93" s="47"/>
      <c r="Z93" s="24" t="str">
        <f t="shared" si="1"/>
        <v/>
      </c>
    </row>
    <row r="94" spans="1:26">
      <c r="A94" s="44">
        <v>89</v>
      </c>
      <c r="B94" s="47"/>
      <c r="C94" s="47"/>
      <c r="D94" s="47"/>
      <c r="E94" s="48"/>
      <c r="F94" s="47"/>
      <c r="G94" s="47"/>
      <c r="H94" s="47"/>
      <c r="I94" s="47"/>
      <c r="J94" s="44"/>
      <c r="K94" s="32"/>
      <c r="L94" s="47"/>
      <c r="M94" s="47"/>
      <c r="N94" s="45"/>
      <c r="O94" s="47"/>
      <c r="P94" s="47"/>
      <c r="Q94" s="47"/>
      <c r="R94" s="45"/>
      <c r="S94" s="46"/>
      <c r="T94" s="46"/>
      <c r="U94" s="47"/>
      <c r="V94" s="47"/>
      <c r="X94" s="47"/>
      <c r="Z94" s="24" t="str">
        <f t="shared" si="1"/>
        <v/>
      </c>
    </row>
    <row r="95" spans="1:26">
      <c r="A95" s="44">
        <v>90</v>
      </c>
      <c r="B95" s="47"/>
      <c r="C95" s="47"/>
      <c r="D95" s="47"/>
      <c r="E95" s="48"/>
      <c r="F95" s="47"/>
      <c r="G95" s="47"/>
      <c r="H95" s="47"/>
      <c r="I95" s="47"/>
      <c r="J95" s="44"/>
      <c r="K95" s="32"/>
      <c r="L95" s="47"/>
      <c r="M95" s="47"/>
      <c r="N95" s="45"/>
      <c r="O95" s="47"/>
      <c r="P95" s="47"/>
      <c r="Q95" s="47"/>
      <c r="R95" s="45"/>
      <c r="S95" s="46"/>
      <c r="T95" s="46"/>
      <c r="U95" s="47"/>
      <c r="V95" s="47"/>
      <c r="X95" s="47"/>
      <c r="Z95" s="24" t="str">
        <f t="shared" si="1"/>
        <v/>
      </c>
    </row>
    <row r="96" spans="1:26">
      <c r="A96" s="44">
        <v>91</v>
      </c>
      <c r="B96" s="47"/>
      <c r="C96" s="47"/>
      <c r="D96" s="47"/>
      <c r="E96" s="48"/>
      <c r="F96" s="47"/>
      <c r="G96" s="47"/>
      <c r="H96" s="47"/>
      <c r="I96" s="47"/>
      <c r="J96" s="44"/>
      <c r="K96" s="32"/>
      <c r="L96" s="47"/>
      <c r="M96" s="47"/>
      <c r="N96" s="45"/>
      <c r="O96" s="47"/>
      <c r="P96" s="47"/>
      <c r="Q96" s="47"/>
      <c r="R96" s="45"/>
      <c r="S96" s="46"/>
      <c r="T96" s="46"/>
      <c r="U96" s="47"/>
      <c r="V96" s="47"/>
      <c r="X96" s="47"/>
      <c r="Z96" s="24" t="str">
        <f t="shared" si="1"/>
        <v/>
      </c>
    </row>
    <row r="97" spans="1:26">
      <c r="A97" s="44">
        <v>92</v>
      </c>
      <c r="B97" s="47"/>
      <c r="C97" s="47"/>
      <c r="D97" s="47"/>
      <c r="E97" s="48"/>
      <c r="F97" s="47"/>
      <c r="G97" s="47"/>
      <c r="H97" s="47"/>
      <c r="I97" s="47"/>
      <c r="J97" s="44"/>
      <c r="K97" s="32"/>
      <c r="L97" s="47"/>
      <c r="M97" s="47"/>
      <c r="N97" s="45"/>
      <c r="O97" s="47"/>
      <c r="P97" s="47"/>
      <c r="Q97" s="47"/>
      <c r="R97" s="45"/>
      <c r="S97" s="46"/>
      <c r="T97" s="46"/>
      <c r="U97" s="47"/>
      <c r="V97" s="47"/>
      <c r="X97" s="47"/>
      <c r="Z97" s="24" t="str">
        <f t="shared" si="1"/>
        <v/>
      </c>
    </row>
    <row r="98" spans="1:26">
      <c r="A98" s="44">
        <v>93</v>
      </c>
      <c r="B98" s="47"/>
      <c r="C98" s="47"/>
      <c r="D98" s="47"/>
      <c r="E98" s="48"/>
      <c r="F98" s="47"/>
      <c r="G98" s="47"/>
      <c r="H98" s="47"/>
      <c r="I98" s="47"/>
      <c r="J98" s="44"/>
      <c r="K98" s="32"/>
      <c r="L98" s="47"/>
      <c r="M98" s="47"/>
      <c r="N98" s="45"/>
      <c r="O98" s="47"/>
      <c r="P98" s="47"/>
      <c r="Q98" s="47"/>
      <c r="R98" s="45"/>
      <c r="S98" s="46"/>
      <c r="T98" s="46"/>
      <c r="U98" s="47"/>
      <c r="V98" s="47"/>
      <c r="X98" s="47"/>
      <c r="Z98" s="24" t="str">
        <f t="shared" si="1"/>
        <v/>
      </c>
    </row>
    <row r="99" spans="1:26">
      <c r="A99" s="44">
        <v>94</v>
      </c>
      <c r="B99" s="47"/>
      <c r="C99" s="47"/>
      <c r="D99" s="47"/>
      <c r="E99" s="48"/>
      <c r="F99" s="47"/>
      <c r="G99" s="47"/>
      <c r="H99" s="47"/>
      <c r="I99" s="47"/>
      <c r="J99" s="44"/>
      <c r="K99" s="32"/>
      <c r="L99" s="47"/>
      <c r="M99" s="47"/>
      <c r="N99" s="45"/>
      <c r="O99" s="47"/>
      <c r="P99" s="47"/>
      <c r="Q99" s="47"/>
      <c r="R99" s="45"/>
      <c r="S99" s="46"/>
      <c r="T99" s="46"/>
      <c r="U99" s="47"/>
      <c r="V99" s="47"/>
      <c r="X99" s="47"/>
      <c r="Z99" s="24" t="str">
        <f t="shared" si="1"/>
        <v/>
      </c>
    </row>
    <row r="100" spans="1:26">
      <c r="A100" s="44">
        <v>95</v>
      </c>
      <c r="B100" s="47"/>
      <c r="C100" s="47"/>
      <c r="D100" s="47"/>
      <c r="E100" s="48"/>
      <c r="F100" s="47"/>
      <c r="G100" s="47"/>
      <c r="H100" s="47"/>
      <c r="I100" s="47"/>
      <c r="J100" s="44"/>
      <c r="K100" s="32"/>
      <c r="L100" s="47"/>
      <c r="M100" s="47"/>
      <c r="N100" s="45"/>
      <c r="O100" s="47"/>
      <c r="P100" s="47"/>
      <c r="Q100" s="47"/>
      <c r="R100" s="45"/>
      <c r="S100" s="46"/>
      <c r="T100" s="46"/>
      <c r="U100" s="47"/>
      <c r="V100" s="47"/>
      <c r="X100" s="47"/>
      <c r="Z100" s="24" t="str">
        <f t="shared" si="1"/>
        <v/>
      </c>
    </row>
    <row r="101" spans="1:26">
      <c r="A101" s="44">
        <v>96</v>
      </c>
      <c r="B101" s="47"/>
      <c r="C101" s="47"/>
      <c r="D101" s="47"/>
      <c r="E101" s="48"/>
      <c r="F101" s="47"/>
      <c r="G101" s="47"/>
      <c r="H101" s="47"/>
      <c r="I101" s="47"/>
      <c r="J101" s="44"/>
      <c r="K101" s="32"/>
      <c r="L101" s="47"/>
      <c r="M101" s="47"/>
      <c r="N101" s="45"/>
      <c r="O101" s="47"/>
      <c r="P101" s="47"/>
      <c r="Q101" s="47"/>
      <c r="R101" s="45"/>
      <c r="S101" s="46"/>
      <c r="T101" s="46"/>
      <c r="U101" s="47"/>
      <c r="V101" s="47"/>
      <c r="X101" s="47"/>
      <c r="Z101" s="24" t="str">
        <f t="shared" si="1"/>
        <v/>
      </c>
    </row>
    <row r="102" spans="1:26">
      <c r="A102" s="44">
        <v>97</v>
      </c>
      <c r="B102" s="47"/>
      <c r="C102" s="47"/>
      <c r="D102" s="47"/>
      <c r="E102" s="48"/>
      <c r="F102" s="47"/>
      <c r="G102" s="47"/>
      <c r="H102" s="47"/>
      <c r="I102" s="47"/>
      <c r="J102" s="44"/>
      <c r="K102" s="32"/>
      <c r="L102" s="47"/>
      <c r="M102" s="47"/>
      <c r="N102" s="45"/>
      <c r="O102" s="47"/>
      <c r="P102" s="47"/>
      <c r="Q102" s="47"/>
      <c r="R102" s="45"/>
      <c r="S102" s="46"/>
      <c r="T102" s="46"/>
      <c r="U102" s="47"/>
      <c r="V102" s="47"/>
      <c r="X102" s="47"/>
      <c r="Z102" s="24" t="str">
        <f t="shared" si="1"/>
        <v/>
      </c>
    </row>
    <row r="103" spans="1:26">
      <c r="A103" s="44">
        <v>98</v>
      </c>
      <c r="B103" s="47"/>
      <c r="C103" s="47"/>
      <c r="D103" s="47"/>
      <c r="E103" s="48"/>
      <c r="F103" s="47"/>
      <c r="G103" s="47"/>
      <c r="H103" s="47"/>
      <c r="I103" s="47"/>
      <c r="J103" s="44"/>
      <c r="K103" s="32"/>
      <c r="L103" s="47"/>
      <c r="M103" s="47"/>
      <c r="N103" s="45"/>
      <c r="O103" s="47"/>
      <c r="P103" s="47"/>
      <c r="Q103" s="47"/>
      <c r="R103" s="45"/>
      <c r="S103" s="46"/>
      <c r="T103" s="46"/>
      <c r="U103" s="47"/>
      <c r="V103" s="47"/>
      <c r="X103" s="47"/>
      <c r="Z103" s="24" t="str">
        <f t="shared" si="1"/>
        <v/>
      </c>
    </row>
    <row r="104" spans="1:26">
      <c r="A104" s="44">
        <v>99</v>
      </c>
      <c r="B104" s="47"/>
      <c r="C104" s="47"/>
      <c r="D104" s="47"/>
      <c r="E104" s="48"/>
      <c r="F104" s="47"/>
      <c r="G104" s="47"/>
      <c r="H104" s="47"/>
      <c r="I104" s="47"/>
      <c r="J104" s="44"/>
      <c r="K104" s="32"/>
      <c r="L104" s="47"/>
      <c r="M104" s="47"/>
      <c r="N104" s="45"/>
      <c r="O104" s="47"/>
      <c r="P104" s="47"/>
      <c r="Q104" s="47"/>
      <c r="R104" s="45"/>
      <c r="S104" s="46"/>
      <c r="T104" s="46"/>
      <c r="U104" s="47"/>
      <c r="V104" s="47"/>
      <c r="X104" s="47"/>
      <c r="Z104" s="24" t="str">
        <f t="shared" si="1"/>
        <v/>
      </c>
    </row>
    <row r="105" spans="1:26">
      <c r="A105" s="44">
        <v>100</v>
      </c>
      <c r="B105" s="47"/>
      <c r="C105" s="47"/>
      <c r="D105" s="47"/>
      <c r="E105" s="48"/>
      <c r="F105" s="47"/>
      <c r="G105" s="47"/>
      <c r="H105" s="47"/>
      <c r="I105" s="47"/>
      <c r="J105" s="44"/>
      <c r="K105" s="32"/>
      <c r="L105" s="47"/>
      <c r="M105" s="47"/>
      <c r="N105" s="45"/>
      <c r="O105" s="47"/>
      <c r="P105" s="47"/>
      <c r="Q105" s="47"/>
      <c r="R105" s="45"/>
      <c r="S105" s="46"/>
      <c r="T105" s="46"/>
      <c r="U105" s="47"/>
      <c r="V105" s="47"/>
      <c r="X105" s="47"/>
      <c r="Z105" s="24" t="str">
        <f t="shared" si="1"/>
        <v/>
      </c>
    </row>
    <row r="106" spans="1:26">
      <c r="Z106" s="24" t="str">
        <f t="shared" si="1"/>
        <v/>
      </c>
    </row>
    <row r="107" spans="1:26">
      <c r="Z107" s="24" t="str">
        <f t="shared" si="1"/>
        <v/>
      </c>
    </row>
    <row r="108" spans="1:26">
      <c r="Z108" s="24" t="str">
        <f t="shared" si="1"/>
        <v/>
      </c>
    </row>
    <row r="109" spans="1:26">
      <c r="Z109" s="24" t="str">
        <f t="shared" si="1"/>
        <v/>
      </c>
    </row>
    <row r="110" spans="1:26">
      <c r="Z110" s="24" t="str">
        <f t="shared" si="1"/>
        <v/>
      </c>
    </row>
    <row r="111" spans="1:26">
      <c r="Z111" s="24" t="str">
        <f t="shared" si="1"/>
        <v/>
      </c>
    </row>
    <row r="112" spans="1:26">
      <c r="Z112" s="24" t="str">
        <f t="shared" si="1"/>
        <v/>
      </c>
    </row>
    <row r="113" spans="26:26">
      <c r="Z113" s="24" t="str">
        <f t="shared" si="1"/>
        <v/>
      </c>
    </row>
    <row r="114" spans="26:26">
      <c r="Z114" s="24" t="str">
        <f t="shared" si="1"/>
        <v/>
      </c>
    </row>
    <row r="115" spans="26:26">
      <c r="Z115" s="24" t="str">
        <f t="shared" si="1"/>
        <v/>
      </c>
    </row>
    <row r="116" spans="26:26">
      <c r="Z116" s="24" t="str">
        <f t="shared" si="1"/>
        <v/>
      </c>
    </row>
    <row r="117" spans="26:26">
      <c r="Z117" s="24" t="str">
        <f t="shared" si="1"/>
        <v/>
      </c>
    </row>
    <row r="118" spans="26:26">
      <c r="Z118" s="24" t="str">
        <f t="shared" si="1"/>
        <v/>
      </c>
    </row>
    <row r="119" spans="26:26">
      <c r="Z119" s="24" t="str">
        <f t="shared" si="1"/>
        <v/>
      </c>
    </row>
    <row r="120" spans="26:26">
      <c r="Z120" s="24" t="str">
        <f t="shared" si="1"/>
        <v/>
      </c>
    </row>
    <row r="121" spans="26:26">
      <c r="Z121" s="24" t="str">
        <f t="shared" si="1"/>
        <v/>
      </c>
    </row>
    <row r="122" spans="26:26">
      <c r="Z122" s="24" t="str">
        <f t="shared" si="1"/>
        <v/>
      </c>
    </row>
    <row r="123" spans="26:26">
      <c r="Z123" s="24" t="str">
        <f t="shared" si="1"/>
        <v/>
      </c>
    </row>
    <row r="124" spans="26:26">
      <c r="Z124" s="24" t="str">
        <f t="shared" si="1"/>
        <v/>
      </c>
    </row>
    <row r="125" spans="26:26">
      <c r="Z125" s="24" t="str">
        <f t="shared" si="1"/>
        <v/>
      </c>
    </row>
    <row r="126" spans="26:26">
      <c r="Z126" s="24" t="str">
        <f t="shared" si="1"/>
        <v/>
      </c>
    </row>
    <row r="127" spans="26:26">
      <c r="Z127" s="24" t="str">
        <f t="shared" si="1"/>
        <v/>
      </c>
    </row>
    <row r="128" spans="26:26">
      <c r="Z128" s="24" t="str">
        <f t="shared" si="1"/>
        <v/>
      </c>
    </row>
    <row r="129" spans="26:26">
      <c r="Z129" s="24" t="str">
        <f t="shared" si="1"/>
        <v/>
      </c>
    </row>
    <row r="130" spans="26:26">
      <c r="Z130" s="24" t="str">
        <f t="shared" si="1"/>
        <v/>
      </c>
    </row>
    <row r="131" spans="26:26">
      <c r="Z131" s="24" t="str">
        <f t="shared" si="1"/>
        <v/>
      </c>
    </row>
    <row r="132" spans="26:26">
      <c r="Z132" s="24" t="str">
        <f t="shared" si="1"/>
        <v/>
      </c>
    </row>
    <row r="133" spans="26:26">
      <c r="Z133" s="24" t="str">
        <f t="shared" si="1"/>
        <v/>
      </c>
    </row>
    <row r="134" spans="26:26">
      <c r="Z134" s="24" t="str">
        <f t="shared" si="1"/>
        <v/>
      </c>
    </row>
    <row r="135" spans="26:26">
      <c r="Z135" s="24" t="str">
        <f t="shared" ref="Z135:Z198" si="2">IF(B135="","",1)</f>
        <v/>
      </c>
    </row>
    <row r="136" spans="26:26">
      <c r="Z136" s="24" t="str">
        <f t="shared" si="2"/>
        <v/>
      </c>
    </row>
    <row r="137" spans="26:26">
      <c r="Z137" s="24" t="str">
        <f t="shared" si="2"/>
        <v/>
      </c>
    </row>
    <row r="138" spans="26:26">
      <c r="Z138" s="24" t="str">
        <f t="shared" si="2"/>
        <v/>
      </c>
    </row>
    <row r="139" spans="26:26">
      <c r="Z139" s="24" t="str">
        <f t="shared" si="2"/>
        <v/>
      </c>
    </row>
    <row r="140" spans="26:26">
      <c r="Z140" s="24" t="str">
        <f t="shared" si="2"/>
        <v/>
      </c>
    </row>
    <row r="141" spans="26:26">
      <c r="Z141" s="24" t="str">
        <f t="shared" si="2"/>
        <v/>
      </c>
    </row>
    <row r="142" spans="26:26">
      <c r="Z142" s="24" t="str">
        <f t="shared" si="2"/>
        <v/>
      </c>
    </row>
    <row r="143" spans="26:26">
      <c r="Z143" s="24" t="str">
        <f t="shared" si="2"/>
        <v/>
      </c>
    </row>
    <row r="144" spans="26:26">
      <c r="Z144" s="24" t="str">
        <f t="shared" si="2"/>
        <v/>
      </c>
    </row>
    <row r="145" spans="26:26">
      <c r="Z145" s="24" t="str">
        <f t="shared" si="2"/>
        <v/>
      </c>
    </row>
    <row r="146" spans="26:26">
      <c r="Z146" s="24" t="str">
        <f t="shared" si="2"/>
        <v/>
      </c>
    </row>
    <row r="147" spans="26:26">
      <c r="Z147" s="24" t="str">
        <f t="shared" si="2"/>
        <v/>
      </c>
    </row>
    <row r="148" spans="26:26">
      <c r="Z148" s="24" t="str">
        <f t="shared" si="2"/>
        <v/>
      </c>
    </row>
    <row r="149" spans="26:26">
      <c r="Z149" s="24" t="str">
        <f t="shared" si="2"/>
        <v/>
      </c>
    </row>
    <row r="150" spans="26:26">
      <c r="Z150" s="24" t="str">
        <f t="shared" si="2"/>
        <v/>
      </c>
    </row>
    <row r="151" spans="26:26">
      <c r="Z151" s="24" t="str">
        <f t="shared" si="2"/>
        <v/>
      </c>
    </row>
    <row r="152" spans="26:26">
      <c r="Z152" s="24" t="str">
        <f t="shared" si="2"/>
        <v/>
      </c>
    </row>
    <row r="153" spans="26:26">
      <c r="Z153" s="24" t="str">
        <f t="shared" si="2"/>
        <v/>
      </c>
    </row>
    <row r="154" spans="26:26">
      <c r="Z154" s="24" t="str">
        <f t="shared" si="2"/>
        <v/>
      </c>
    </row>
    <row r="155" spans="26:26">
      <c r="Z155" s="24" t="str">
        <f t="shared" si="2"/>
        <v/>
      </c>
    </row>
    <row r="156" spans="26:26">
      <c r="Z156" s="24" t="str">
        <f t="shared" si="2"/>
        <v/>
      </c>
    </row>
    <row r="157" spans="26:26">
      <c r="Z157" s="24" t="str">
        <f t="shared" si="2"/>
        <v/>
      </c>
    </row>
    <row r="158" spans="26:26">
      <c r="Z158" s="24" t="str">
        <f t="shared" si="2"/>
        <v/>
      </c>
    </row>
    <row r="159" spans="26:26">
      <c r="Z159" s="24" t="str">
        <f t="shared" si="2"/>
        <v/>
      </c>
    </row>
    <row r="160" spans="26:26">
      <c r="Z160" s="24" t="str">
        <f t="shared" si="2"/>
        <v/>
      </c>
    </row>
    <row r="161" spans="26:26">
      <c r="Z161" s="24" t="str">
        <f t="shared" si="2"/>
        <v/>
      </c>
    </row>
    <row r="162" spans="26:26">
      <c r="Z162" s="24" t="str">
        <f t="shared" si="2"/>
        <v/>
      </c>
    </row>
    <row r="163" spans="26:26">
      <c r="Z163" s="24" t="str">
        <f t="shared" si="2"/>
        <v/>
      </c>
    </row>
    <row r="164" spans="26:26">
      <c r="Z164" s="24" t="str">
        <f t="shared" si="2"/>
        <v/>
      </c>
    </row>
    <row r="165" spans="26:26">
      <c r="Z165" s="24" t="str">
        <f t="shared" si="2"/>
        <v/>
      </c>
    </row>
    <row r="166" spans="26:26">
      <c r="Z166" s="24" t="str">
        <f t="shared" si="2"/>
        <v/>
      </c>
    </row>
    <row r="167" spans="26:26">
      <c r="Z167" s="24" t="str">
        <f t="shared" si="2"/>
        <v/>
      </c>
    </row>
    <row r="168" spans="26:26">
      <c r="Z168" s="24" t="str">
        <f t="shared" si="2"/>
        <v/>
      </c>
    </row>
    <row r="169" spans="26:26">
      <c r="Z169" s="24" t="str">
        <f t="shared" si="2"/>
        <v/>
      </c>
    </row>
    <row r="170" spans="26:26">
      <c r="Z170" s="24" t="str">
        <f t="shared" si="2"/>
        <v/>
      </c>
    </row>
    <row r="171" spans="26:26">
      <c r="Z171" s="24" t="str">
        <f t="shared" si="2"/>
        <v/>
      </c>
    </row>
    <row r="172" spans="26:26">
      <c r="Z172" s="24" t="str">
        <f t="shared" si="2"/>
        <v/>
      </c>
    </row>
    <row r="173" spans="26:26">
      <c r="Z173" s="24" t="str">
        <f t="shared" si="2"/>
        <v/>
      </c>
    </row>
    <row r="174" spans="26:26">
      <c r="Z174" s="24" t="str">
        <f t="shared" si="2"/>
        <v/>
      </c>
    </row>
    <row r="175" spans="26:26">
      <c r="Z175" s="24" t="str">
        <f t="shared" si="2"/>
        <v/>
      </c>
    </row>
    <row r="176" spans="26:26">
      <c r="Z176" s="24" t="str">
        <f t="shared" si="2"/>
        <v/>
      </c>
    </row>
    <row r="177" spans="26:26">
      <c r="Z177" s="24" t="str">
        <f t="shared" si="2"/>
        <v/>
      </c>
    </row>
    <row r="178" spans="26:26">
      <c r="Z178" s="24" t="str">
        <f t="shared" si="2"/>
        <v/>
      </c>
    </row>
    <row r="179" spans="26:26">
      <c r="Z179" s="24" t="str">
        <f t="shared" si="2"/>
        <v/>
      </c>
    </row>
    <row r="180" spans="26:26">
      <c r="Z180" s="24" t="str">
        <f t="shared" si="2"/>
        <v/>
      </c>
    </row>
    <row r="181" spans="26:26">
      <c r="Z181" s="24" t="str">
        <f t="shared" si="2"/>
        <v/>
      </c>
    </row>
    <row r="182" spans="26:26">
      <c r="Z182" s="24" t="str">
        <f t="shared" si="2"/>
        <v/>
      </c>
    </row>
    <row r="183" spans="26:26">
      <c r="Z183" s="24" t="str">
        <f t="shared" si="2"/>
        <v/>
      </c>
    </row>
    <row r="184" spans="26:26">
      <c r="Z184" s="24" t="str">
        <f t="shared" si="2"/>
        <v/>
      </c>
    </row>
    <row r="185" spans="26:26">
      <c r="Z185" s="24" t="str">
        <f t="shared" si="2"/>
        <v/>
      </c>
    </row>
    <row r="186" spans="26:26">
      <c r="Z186" s="24" t="str">
        <f t="shared" si="2"/>
        <v/>
      </c>
    </row>
    <row r="187" spans="26:26">
      <c r="Z187" s="24" t="str">
        <f t="shared" si="2"/>
        <v/>
      </c>
    </row>
    <row r="188" spans="26:26">
      <c r="Z188" s="24" t="str">
        <f t="shared" si="2"/>
        <v/>
      </c>
    </row>
    <row r="189" spans="26:26">
      <c r="Z189" s="24" t="str">
        <f t="shared" si="2"/>
        <v/>
      </c>
    </row>
    <row r="190" spans="26:26">
      <c r="Z190" s="24" t="str">
        <f t="shared" si="2"/>
        <v/>
      </c>
    </row>
    <row r="191" spans="26:26">
      <c r="Z191" s="24" t="str">
        <f t="shared" si="2"/>
        <v/>
      </c>
    </row>
    <row r="192" spans="26:26">
      <c r="Z192" s="24" t="str">
        <f t="shared" si="2"/>
        <v/>
      </c>
    </row>
    <row r="193" spans="26:26">
      <c r="Z193" s="24" t="str">
        <f t="shared" si="2"/>
        <v/>
      </c>
    </row>
    <row r="194" spans="26:26">
      <c r="Z194" s="24" t="str">
        <f t="shared" si="2"/>
        <v/>
      </c>
    </row>
    <row r="195" spans="26:26">
      <c r="Z195" s="24" t="str">
        <f t="shared" si="2"/>
        <v/>
      </c>
    </row>
    <row r="196" spans="26:26">
      <c r="Z196" s="24" t="str">
        <f t="shared" si="2"/>
        <v/>
      </c>
    </row>
    <row r="197" spans="26:26">
      <c r="Z197" s="24" t="str">
        <f t="shared" si="2"/>
        <v/>
      </c>
    </row>
    <row r="198" spans="26:26">
      <c r="Z198" s="24" t="str">
        <f t="shared" si="2"/>
        <v/>
      </c>
    </row>
    <row r="199" spans="26:26">
      <c r="Z199" s="24" t="str">
        <f t="shared" ref="Z199:Z262" si="3">IF(B199="","",1)</f>
        <v/>
      </c>
    </row>
    <row r="200" spans="26:26">
      <c r="Z200" s="24" t="str">
        <f t="shared" si="3"/>
        <v/>
      </c>
    </row>
    <row r="201" spans="26:26">
      <c r="Z201" s="24" t="str">
        <f t="shared" si="3"/>
        <v/>
      </c>
    </row>
    <row r="202" spans="26:26">
      <c r="Z202" s="24" t="str">
        <f t="shared" si="3"/>
        <v/>
      </c>
    </row>
    <row r="203" spans="26:26">
      <c r="Z203" s="24" t="str">
        <f t="shared" si="3"/>
        <v/>
      </c>
    </row>
    <row r="204" spans="26:26">
      <c r="Z204" s="24" t="str">
        <f t="shared" si="3"/>
        <v/>
      </c>
    </row>
    <row r="205" spans="26:26">
      <c r="Z205" s="24" t="str">
        <f t="shared" si="3"/>
        <v/>
      </c>
    </row>
    <row r="206" spans="26:26">
      <c r="Z206" s="24" t="str">
        <f t="shared" si="3"/>
        <v/>
      </c>
    </row>
    <row r="207" spans="26:26">
      <c r="Z207" s="24" t="str">
        <f t="shared" si="3"/>
        <v/>
      </c>
    </row>
    <row r="208" spans="26:26">
      <c r="Z208" s="24" t="str">
        <f t="shared" si="3"/>
        <v/>
      </c>
    </row>
    <row r="209" spans="26:26">
      <c r="Z209" s="24" t="str">
        <f t="shared" si="3"/>
        <v/>
      </c>
    </row>
    <row r="210" spans="26:26">
      <c r="Z210" s="24" t="str">
        <f t="shared" si="3"/>
        <v/>
      </c>
    </row>
    <row r="211" spans="26:26">
      <c r="Z211" s="24" t="str">
        <f t="shared" si="3"/>
        <v/>
      </c>
    </row>
    <row r="212" spans="26:26">
      <c r="Z212" s="24" t="str">
        <f t="shared" si="3"/>
        <v/>
      </c>
    </row>
    <row r="213" spans="26:26">
      <c r="Z213" s="24" t="str">
        <f t="shared" si="3"/>
        <v/>
      </c>
    </row>
    <row r="214" spans="26:26">
      <c r="Z214" s="24" t="str">
        <f t="shared" si="3"/>
        <v/>
      </c>
    </row>
    <row r="215" spans="26:26">
      <c r="Z215" s="24" t="str">
        <f t="shared" si="3"/>
        <v/>
      </c>
    </row>
    <row r="216" spans="26:26">
      <c r="Z216" s="24" t="str">
        <f t="shared" si="3"/>
        <v/>
      </c>
    </row>
    <row r="217" spans="26:26">
      <c r="Z217" s="24" t="str">
        <f t="shared" si="3"/>
        <v/>
      </c>
    </row>
    <row r="218" spans="26:26">
      <c r="Z218" s="24" t="str">
        <f t="shared" si="3"/>
        <v/>
      </c>
    </row>
    <row r="219" spans="26:26">
      <c r="Z219" s="24" t="str">
        <f t="shared" si="3"/>
        <v/>
      </c>
    </row>
    <row r="220" spans="26:26">
      <c r="Z220" s="24" t="str">
        <f t="shared" si="3"/>
        <v/>
      </c>
    </row>
    <row r="221" spans="26:26">
      <c r="Z221" s="24" t="str">
        <f t="shared" si="3"/>
        <v/>
      </c>
    </row>
    <row r="222" spans="26:26">
      <c r="Z222" s="24" t="str">
        <f t="shared" si="3"/>
        <v/>
      </c>
    </row>
    <row r="223" spans="26:26">
      <c r="Z223" s="24" t="str">
        <f t="shared" si="3"/>
        <v/>
      </c>
    </row>
    <row r="224" spans="26:26">
      <c r="Z224" s="24" t="str">
        <f t="shared" si="3"/>
        <v/>
      </c>
    </row>
    <row r="225" spans="26:26">
      <c r="Z225" s="24" t="str">
        <f t="shared" si="3"/>
        <v/>
      </c>
    </row>
    <row r="226" spans="26:26">
      <c r="Z226" s="24" t="str">
        <f t="shared" si="3"/>
        <v/>
      </c>
    </row>
    <row r="227" spans="26:26">
      <c r="Z227" s="24" t="str">
        <f t="shared" si="3"/>
        <v/>
      </c>
    </row>
    <row r="228" spans="26:26">
      <c r="Z228" s="24" t="str">
        <f t="shared" si="3"/>
        <v/>
      </c>
    </row>
    <row r="229" spans="26:26">
      <c r="Z229" s="24" t="str">
        <f t="shared" si="3"/>
        <v/>
      </c>
    </row>
    <row r="230" spans="26:26">
      <c r="Z230" s="24" t="str">
        <f t="shared" si="3"/>
        <v/>
      </c>
    </row>
    <row r="231" spans="26:26">
      <c r="Z231" s="24" t="str">
        <f t="shared" si="3"/>
        <v/>
      </c>
    </row>
    <row r="232" spans="26:26">
      <c r="Z232" s="24" t="str">
        <f t="shared" si="3"/>
        <v/>
      </c>
    </row>
    <row r="233" spans="26:26">
      <c r="Z233" s="24" t="str">
        <f t="shared" si="3"/>
        <v/>
      </c>
    </row>
    <row r="234" spans="26:26">
      <c r="Z234" s="24" t="str">
        <f t="shared" si="3"/>
        <v/>
      </c>
    </row>
    <row r="235" spans="26:26">
      <c r="Z235" s="24" t="str">
        <f t="shared" si="3"/>
        <v/>
      </c>
    </row>
    <row r="236" spans="26:26">
      <c r="Z236" s="24" t="str">
        <f t="shared" si="3"/>
        <v/>
      </c>
    </row>
    <row r="237" spans="26:26">
      <c r="Z237" s="24" t="str">
        <f t="shared" si="3"/>
        <v/>
      </c>
    </row>
    <row r="238" spans="26:26">
      <c r="Z238" s="24" t="str">
        <f t="shared" si="3"/>
        <v/>
      </c>
    </row>
    <row r="239" spans="26:26">
      <c r="Z239" s="24" t="str">
        <f t="shared" si="3"/>
        <v/>
      </c>
    </row>
    <row r="240" spans="26:26">
      <c r="Z240" s="24" t="str">
        <f t="shared" si="3"/>
        <v/>
      </c>
    </row>
    <row r="241" spans="26:26">
      <c r="Z241" s="24" t="str">
        <f t="shared" si="3"/>
        <v/>
      </c>
    </row>
    <row r="242" spans="26:26">
      <c r="Z242" s="24" t="str">
        <f t="shared" si="3"/>
        <v/>
      </c>
    </row>
    <row r="243" spans="26:26">
      <c r="Z243" s="24" t="str">
        <f t="shared" si="3"/>
        <v/>
      </c>
    </row>
    <row r="244" spans="26:26">
      <c r="Z244" s="24" t="str">
        <f t="shared" si="3"/>
        <v/>
      </c>
    </row>
    <row r="245" spans="26:26">
      <c r="Z245" s="24" t="str">
        <f t="shared" si="3"/>
        <v/>
      </c>
    </row>
    <row r="246" spans="26:26">
      <c r="Z246" s="24" t="str">
        <f t="shared" si="3"/>
        <v/>
      </c>
    </row>
    <row r="247" spans="26:26">
      <c r="Z247" s="24" t="str">
        <f t="shared" si="3"/>
        <v/>
      </c>
    </row>
    <row r="248" spans="26:26">
      <c r="Z248" s="24" t="str">
        <f t="shared" si="3"/>
        <v/>
      </c>
    </row>
    <row r="249" spans="26:26">
      <c r="Z249" s="24" t="str">
        <f t="shared" si="3"/>
        <v/>
      </c>
    </row>
    <row r="250" spans="26:26">
      <c r="Z250" s="24" t="str">
        <f t="shared" si="3"/>
        <v/>
      </c>
    </row>
    <row r="251" spans="26:26">
      <c r="Z251" s="24" t="str">
        <f t="shared" si="3"/>
        <v/>
      </c>
    </row>
    <row r="252" spans="26:26">
      <c r="Z252" s="24" t="str">
        <f t="shared" si="3"/>
        <v/>
      </c>
    </row>
    <row r="253" spans="26:26">
      <c r="Z253" s="24" t="str">
        <f t="shared" si="3"/>
        <v/>
      </c>
    </row>
    <row r="254" spans="26:26">
      <c r="Z254" s="24" t="str">
        <f t="shared" si="3"/>
        <v/>
      </c>
    </row>
    <row r="255" spans="26:26">
      <c r="Z255" s="24" t="str">
        <f t="shared" si="3"/>
        <v/>
      </c>
    </row>
    <row r="256" spans="26:26">
      <c r="Z256" s="24" t="str">
        <f t="shared" si="3"/>
        <v/>
      </c>
    </row>
    <row r="257" spans="26:26">
      <c r="Z257" s="24" t="str">
        <f t="shared" si="3"/>
        <v/>
      </c>
    </row>
    <row r="258" spans="26:26">
      <c r="Z258" s="24" t="str">
        <f t="shared" si="3"/>
        <v/>
      </c>
    </row>
    <row r="259" spans="26:26">
      <c r="Z259" s="24" t="str">
        <f t="shared" si="3"/>
        <v/>
      </c>
    </row>
    <row r="260" spans="26:26">
      <c r="Z260" s="24" t="str">
        <f t="shared" si="3"/>
        <v/>
      </c>
    </row>
    <row r="261" spans="26:26">
      <c r="Z261" s="24" t="str">
        <f t="shared" si="3"/>
        <v/>
      </c>
    </row>
    <row r="262" spans="26:26">
      <c r="Z262" s="24" t="str">
        <f t="shared" si="3"/>
        <v/>
      </c>
    </row>
    <row r="263" spans="26:26">
      <c r="Z263" s="24" t="str">
        <f t="shared" ref="Z263:Z326" si="4">IF(B263="","",1)</f>
        <v/>
      </c>
    </row>
    <row r="264" spans="26:26">
      <c r="Z264" s="24" t="str">
        <f t="shared" si="4"/>
        <v/>
      </c>
    </row>
    <row r="265" spans="26:26">
      <c r="Z265" s="24" t="str">
        <f t="shared" si="4"/>
        <v/>
      </c>
    </row>
    <row r="266" spans="26:26">
      <c r="Z266" s="24" t="str">
        <f t="shared" si="4"/>
        <v/>
      </c>
    </row>
    <row r="267" spans="26:26">
      <c r="Z267" s="24" t="str">
        <f t="shared" si="4"/>
        <v/>
      </c>
    </row>
    <row r="268" spans="26:26">
      <c r="Z268" s="24" t="str">
        <f t="shared" si="4"/>
        <v/>
      </c>
    </row>
    <row r="269" spans="26:26">
      <c r="Z269" s="24" t="str">
        <f t="shared" si="4"/>
        <v/>
      </c>
    </row>
    <row r="270" spans="26:26">
      <c r="Z270" s="24" t="str">
        <f t="shared" si="4"/>
        <v/>
      </c>
    </row>
    <row r="271" spans="26:26">
      <c r="Z271" s="24" t="str">
        <f t="shared" si="4"/>
        <v/>
      </c>
    </row>
    <row r="272" spans="26:26">
      <c r="Z272" s="24" t="str">
        <f t="shared" si="4"/>
        <v/>
      </c>
    </row>
    <row r="273" spans="26:26">
      <c r="Z273" s="24" t="str">
        <f t="shared" si="4"/>
        <v/>
      </c>
    </row>
    <row r="274" spans="26:26">
      <c r="Z274" s="24" t="str">
        <f t="shared" si="4"/>
        <v/>
      </c>
    </row>
    <row r="275" spans="26:26">
      <c r="Z275" s="24" t="str">
        <f t="shared" si="4"/>
        <v/>
      </c>
    </row>
    <row r="276" spans="26:26">
      <c r="Z276" s="24" t="str">
        <f t="shared" si="4"/>
        <v/>
      </c>
    </row>
    <row r="277" spans="26:26">
      <c r="Z277" s="24" t="str">
        <f t="shared" si="4"/>
        <v/>
      </c>
    </row>
    <row r="278" spans="26:26">
      <c r="Z278" s="24" t="str">
        <f t="shared" si="4"/>
        <v/>
      </c>
    </row>
    <row r="279" spans="26:26">
      <c r="Z279" s="24" t="str">
        <f t="shared" si="4"/>
        <v/>
      </c>
    </row>
    <row r="280" spans="26:26">
      <c r="Z280" s="24" t="str">
        <f t="shared" si="4"/>
        <v/>
      </c>
    </row>
    <row r="281" spans="26:26">
      <c r="Z281" s="24" t="str">
        <f t="shared" si="4"/>
        <v/>
      </c>
    </row>
    <row r="282" spans="26:26">
      <c r="Z282" s="24" t="str">
        <f t="shared" si="4"/>
        <v/>
      </c>
    </row>
    <row r="283" spans="26:26">
      <c r="Z283" s="24" t="str">
        <f t="shared" si="4"/>
        <v/>
      </c>
    </row>
    <row r="284" spans="26:26">
      <c r="Z284" s="24" t="str">
        <f t="shared" si="4"/>
        <v/>
      </c>
    </row>
    <row r="285" spans="26:26">
      <c r="Z285" s="24" t="str">
        <f t="shared" si="4"/>
        <v/>
      </c>
    </row>
    <row r="286" spans="26:26">
      <c r="Z286" s="24" t="str">
        <f t="shared" si="4"/>
        <v/>
      </c>
    </row>
    <row r="287" spans="26:26">
      <c r="Z287" s="24" t="str">
        <f t="shared" si="4"/>
        <v/>
      </c>
    </row>
    <row r="288" spans="26:26">
      <c r="Z288" s="24" t="str">
        <f t="shared" si="4"/>
        <v/>
      </c>
    </row>
    <row r="289" spans="26:26">
      <c r="Z289" s="24" t="str">
        <f t="shared" si="4"/>
        <v/>
      </c>
    </row>
    <row r="290" spans="26:26">
      <c r="Z290" s="24" t="str">
        <f t="shared" si="4"/>
        <v/>
      </c>
    </row>
    <row r="291" spans="26:26">
      <c r="Z291" s="24" t="str">
        <f t="shared" si="4"/>
        <v/>
      </c>
    </row>
    <row r="292" spans="26:26">
      <c r="Z292" s="24" t="str">
        <f t="shared" si="4"/>
        <v/>
      </c>
    </row>
    <row r="293" spans="26:26">
      <c r="Z293" s="24" t="str">
        <f t="shared" si="4"/>
        <v/>
      </c>
    </row>
    <row r="294" spans="26:26">
      <c r="Z294" s="24" t="str">
        <f t="shared" si="4"/>
        <v/>
      </c>
    </row>
    <row r="295" spans="26:26">
      <c r="Z295" s="24" t="str">
        <f t="shared" si="4"/>
        <v/>
      </c>
    </row>
    <row r="296" spans="26:26">
      <c r="Z296" s="24" t="str">
        <f t="shared" si="4"/>
        <v/>
      </c>
    </row>
    <row r="297" spans="26:26">
      <c r="Z297" s="24" t="str">
        <f t="shared" si="4"/>
        <v/>
      </c>
    </row>
    <row r="298" spans="26:26">
      <c r="Z298" s="24" t="str">
        <f t="shared" si="4"/>
        <v/>
      </c>
    </row>
    <row r="299" spans="26:26">
      <c r="Z299" s="24" t="str">
        <f t="shared" si="4"/>
        <v/>
      </c>
    </row>
    <row r="300" spans="26:26">
      <c r="Z300" s="24" t="str">
        <f t="shared" si="4"/>
        <v/>
      </c>
    </row>
    <row r="301" spans="26:26">
      <c r="Z301" s="24" t="str">
        <f t="shared" si="4"/>
        <v/>
      </c>
    </row>
    <row r="302" spans="26:26">
      <c r="Z302" s="24" t="str">
        <f t="shared" si="4"/>
        <v/>
      </c>
    </row>
    <row r="303" spans="26:26">
      <c r="Z303" s="24" t="str">
        <f t="shared" si="4"/>
        <v/>
      </c>
    </row>
    <row r="304" spans="26:26">
      <c r="Z304" s="24" t="str">
        <f t="shared" si="4"/>
        <v/>
      </c>
    </row>
    <row r="305" spans="26:26">
      <c r="Z305" s="24" t="str">
        <f t="shared" si="4"/>
        <v/>
      </c>
    </row>
    <row r="306" spans="26:26">
      <c r="Z306" s="24" t="str">
        <f t="shared" si="4"/>
        <v/>
      </c>
    </row>
    <row r="307" spans="26:26">
      <c r="Z307" s="24" t="str">
        <f t="shared" si="4"/>
        <v/>
      </c>
    </row>
    <row r="308" spans="26:26">
      <c r="Z308" s="24" t="str">
        <f t="shared" si="4"/>
        <v/>
      </c>
    </row>
    <row r="309" spans="26:26">
      <c r="Z309" s="24" t="str">
        <f t="shared" si="4"/>
        <v/>
      </c>
    </row>
    <row r="310" spans="26:26">
      <c r="Z310" s="24" t="str">
        <f t="shared" si="4"/>
        <v/>
      </c>
    </row>
    <row r="311" spans="26:26">
      <c r="Z311" s="24" t="str">
        <f t="shared" si="4"/>
        <v/>
      </c>
    </row>
    <row r="312" spans="26:26">
      <c r="Z312" s="24" t="str">
        <f t="shared" si="4"/>
        <v/>
      </c>
    </row>
    <row r="313" spans="26:26">
      <c r="Z313" s="24" t="str">
        <f t="shared" si="4"/>
        <v/>
      </c>
    </row>
    <row r="314" spans="26:26">
      <c r="Z314" s="24" t="str">
        <f t="shared" si="4"/>
        <v/>
      </c>
    </row>
    <row r="315" spans="26:26">
      <c r="Z315" s="24" t="str">
        <f t="shared" si="4"/>
        <v/>
      </c>
    </row>
    <row r="316" spans="26:26">
      <c r="Z316" s="24" t="str">
        <f t="shared" si="4"/>
        <v/>
      </c>
    </row>
    <row r="317" spans="26:26">
      <c r="Z317" s="24" t="str">
        <f t="shared" si="4"/>
        <v/>
      </c>
    </row>
    <row r="318" spans="26:26">
      <c r="Z318" s="24" t="str">
        <f t="shared" si="4"/>
        <v/>
      </c>
    </row>
    <row r="319" spans="26:26">
      <c r="Z319" s="24" t="str">
        <f t="shared" si="4"/>
        <v/>
      </c>
    </row>
    <row r="320" spans="26:26">
      <c r="Z320" s="24" t="str">
        <f t="shared" si="4"/>
        <v/>
      </c>
    </row>
    <row r="321" spans="26:26">
      <c r="Z321" s="24" t="str">
        <f t="shared" si="4"/>
        <v/>
      </c>
    </row>
    <row r="322" spans="26:26">
      <c r="Z322" s="24" t="str">
        <f t="shared" si="4"/>
        <v/>
      </c>
    </row>
    <row r="323" spans="26:26">
      <c r="Z323" s="24" t="str">
        <f t="shared" si="4"/>
        <v/>
      </c>
    </row>
    <row r="324" spans="26:26">
      <c r="Z324" s="24" t="str">
        <f t="shared" si="4"/>
        <v/>
      </c>
    </row>
    <row r="325" spans="26:26">
      <c r="Z325" s="24" t="str">
        <f t="shared" si="4"/>
        <v/>
      </c>
    </row>
    <row r="326" spans="26:26">
      <c r="Z326" s="24" t="str">
        <f t="shared" si="4"/>
        <v/>
      </c>
    </row>
    <row r="327" spans="26:26">
      <c r="Z327" s="24" t="str">
        <f t="shared" ref="Z327:Z390" si="5">IF(B327="","",1)</f>
        <v/>
      </c>
    </row>
    <row r="328" spans="26:26">
      <c r="Z328" s="24" t="str">
        <f t="shared" si="5"/>
        <v/>
      </c>
    </row>
    <row r="329" spans="26:26">
      <c r="Z329" s="24" t="str">
        <f t="shared" si="5"/>
        <v/>
      </c>
    </row>
    <row r="330" spans="26:26">
      <c r="Z330" s="24" t="str">
        <f t="shared" si="5"/>
        <v/>
      </c>
    </row>
    <row r="331" spans="26:26">
      <c r="Z331" s="24" t="str">
        <f t="shared" si="5"/>
        <v/>
      </c>
    </row>
    <row r="332" spans="26:26">
      <c r="Z332" s="24" t="str">
        <f t="shared" si="5"/>
        <v/>
      </c>
    </row>
    <row r="333" spans="26:26">
      <c r="Z333" s="24" t="str">
        <f t="shared" si="5"/>
        <v/>
      </c>
    </row>
    <row r="334" spans="26:26">
      <c r="Z334" s="24" t="str">
        <f t="shared" si="5"/>
        <v/>
      </c>
    </row>
    <row r="335" spans="26:26">
      <c r="Z335" s="24" t="str">
        <f t="shared" si="5"/>
        <v/>
      </c>
    </row>
    <row r="336" spans="26:26">
      <c r="Z336" s="24" t="str">
        <f t="shared" si="5"/>
        <v/>
      </c>
    </row>
    <row r="337" spans="26:26">
      <c r="Z337" s="24" t="str">
        <f t="shared" si="5"/>
        <v/>
      </c>
    </row>
    <row r="338" spans="26:26">
      <c r="Z338" s="24" t="str">
        <f t="shared" si="5"/>
        <v/>
      </c>
    </row>
    <row r="339" spans="26:26">
      <c r="Z339" s="24" t="str">
        <f t="shared" si="5"/>
        <v/>
      </c>
    </row>
    <row r="340" spans="26:26">
      <c r="Z340" s="24" t="str">
        <f t="shared" si="5"/>
        <v/>
      </c>
    </row>
    <row r="341" spans="26:26">
      <c r="Z341" s="24" t="str">
        <f t="shared" si="5"/>
        <v/>
      </c>
    </row>
    <row r="342" spans="26:26">
      <c r="Z342" s="24" t="str">
        <f t="shared" si="5"/>
        <v/>
      </c>
    </row>
    <row r="343" spans="26:26">
      <c r="Z343" s="24" t="str">
        <f t="shared" si="5"/>
        <v/>
      </c>
    </row>
    <row r="344" spans="26:26">
      <c r="Z344" s="24" t="str">
        <f t="shared" si="5"/>
        <v/>
      </c>
    </row>
    <row r="345" spans="26:26">
      <c r="Z345" s="24" t="str">
        <f t="shared" si="5"/>
        <v/>
      </c>
    </row>
    <row r="346" spans="26:26">
      <c r="Z346" s="24" t="str">
        <f t="shared" si="5"/>
        <v/>
      </c>
    </row>
    <row r="347" spans="26:26">
      <c r="Z347" s="24" t="str">
        <f t="shared" si="5"/>
        <v/>
      </c>
    </row>
    <row r="348" spans="26:26">
      <c r="Z348" s="24" t="str">
        <f t="shared" si="5"/>
        <v/>
      </c>
    </row>
    <row r="349" spans="26:26">
      <c r="Z349" s="24" t="str">
        <f t="shared" si="5"/>
        <v/>
      </c>
    </row>
    <row r="350" spans="26:26">
      <c r="Z350" s="24" t="str">
        <f t="shared" si="5"/>
        <v/>
      </c>
    </row>
    <row r="351" spans="26:26">
      <c r="Z351" s="24" t="str">
        <f t="shared" si="5"/>
        <v/>
      </c>
    </row>
    <row r="352" spans="26:26">
      <c r="Z352" s="24" t="str">
        <f t="shared" si="5"/>
        <v/>
      </c>
    </row>
    <row r="353" spans="26:26">
      <c r="Z353" s="24" t="str">
        <f t="shared" si="5"/>
        <v/>
      </c>
    </row>
    <row r="354" spans="26:26">
      <c r="Z354" s="24" t="str">
        <f t="shared" si="5"/>
        <v/>
      </c>
    </row>
    <row r="355" spans="26:26">
      <c r="Z355" s="24" t="str">
        <f t="shared" si="5"/>
        <v/>
      </c>
    </row>
    <row r="356" spans="26:26">
      <c r="Z356" s="24" t="str">
        <f t="shared" si="5"/>
        <v/>
      </c>
    </row>
    <row r="357" spans="26:26">
      <c r="Z357" s="24" t="str">
        <f t="shared" si="5"/>
        <v/>
      </c>
    </row>
    <row r="358" spans="26:26">
      <c r="Z358" s="24" t="str">
        <f t="shared" si="5"/>
        <v/>
      </c>
    </row>
    <row r="359" spans="26:26">
      <c r="Z359" s="24" t="str">
        <f t="shared" si="5"/>
        <v/>
      </c>
    </row>
    <row r="360" spans="26:26">
      <c r="Z360" s="24" t="str">
        <f t="shared" si="5"/>
        <v/>
      </c>
    </row>
    <row r="361" spans="26:26">
      <c r="Z361" s="24" t="str">
        <f t="shared" si="5"/>
        <v/>
      </c>
    </row>
    <row r="362" spans="26:26">
      <c r="Z362" s="24" t="str">
        <f t="shared" si="5"/>
        <v/>
      </c>
    </row>
    <row r="363" spans="26:26">
      <c r="Z363" s="24" t="str">
        <f t="shared" si="5"/>
        <v/>
      </c>
    </row>
    <row r="364" spans="26:26">
      <c r="Z364" s="24" t="str">
        <f t="shared" si="5"/>
        <v/>
      </c>
    </row>
    <row r="365" spans="26:26">
      <c r="Z365" s="24" t="str">
        <f t="shared" si="5"/>
        <v/>
      </c>
    </row>
    <row r="366" spans="26:26">
      <c r="Z366" s="24" t="str">
        <f t="shared" si="5"/>
        <v/>
      </c>
    </row>
    <row r="367" spans="26:26">
      <c r="Z367" s="24" t="str">
        <f t="shared" si="5"/>
        <v/>
      </c>
    </row>
    <row r="368" spans="26:26">
      <c r="Z368" s="24" t="str">
        <f t="shared" si="5"/>
        <v/>
      </c>
    </row>
    <row r="369" spans="26:26">
      <c r="Z369" s="24" t="str">
        <f t="shared" si="5"/>
        <v/>
      </c>
    </row>
    <row r="370" spans="26:26">
      <c r="Z370" s="24" t="str">
        <f t="shared" si="5"/>
        <v/>
      </c>
    </row>
    <row r="371" spans="26:26">
      <c r="Z371" s="24" t="str">
        <f t="shared" si="5"/>
        <v/>
      </c>
    </row>
    <row r="372" spans="26:26">
      <c r="Z372" s="24" t="str">
        <f t="shared" si="5"/>
        <v/>
      </c>
    </row>
    <row r="373" spans="26:26">
      <c r="Z373" s="24" t="str">
        <f t="shared" si="5"/>
        <v/>
      </c>
    </row>
    <row r="374" spans="26:26">
      <c r="Z374" s="24" t="str">
        <f t="shared" si="5"/>
        <v/>
      </c>
    </row>
    <row r="375" spans="26:26">
      <c r="Z375" s="24" t="str">
        <f t="shared" si="5"/>
        <v/>
      </c>
    </row>
    <row r="376" spans="26:26">
      <c r="Z376" s="24" t="str">
        <f t="shared" si="5"/>
        <v/>
      </c>
    </row>
    <row r="377" spans="26:26">
      <c r="Z377" s="24" t="str">
        <f t="shared" si="5"/>
        <v/>
      </c>
    </row>
    <row r="378" spans="26:26">
      <c r="Z378" s="24" t="str">
        <f t="shared" si="5"/>
        <v/>
      </c>
    </row>
    <row r="379" spans="26:26">
      <c r="Z379" s="24" t="str">
        <f t="shared" si="5"/>
        <v/>
      </c>
    </row>
    <row r="380" spans="26:26">
      <c r="Z380" s="24" t="str">
        <f t="shared" si="5"/>
        <v/>
      </c>
    </row>
    <row r="381" spans="26:26">
      <c r="Z381" s="24" t="str">
        <f t="shared" si="5"/>
        <v/>
      </c>
    </row>
    <row r="382" spans="26:26">
      <c r="Z382" s="24" t="str">
        <f t="shared" si="5"/>
        <v/>
      </c>
    </row>
    <row r="383" spans="26:26">
      <c r="Z383" s="24" t="str">
        <f t="shared" si="5"/>
        <v/>
      </c>
    </row>
    <row r="384" spans="26:26">
      <c r="Z384" s="24" t="str">
        <f t="shared" si="5"/>
        <v/>
      </c>
    </row>
    <row r="385" spans="26:26">
      <c r="Z385" s="24" t="str">
        <f t="shared" si="5"/>
        <v/>
      </c>
    </row>
    <row r="386" spans="26:26">
      <c r="Z386" s="24" t="str">
        <f t="shared" si="5"/>
        <v/>
      </c>
    </row>
    <row r="387" spans="26:26">
      <c r="Z387" s="24" t="str">
        <f t="shared" si="5"/>
        <v/>
      </c>
    </row>
    <row r="388" spans="26:26">
      <c r="Z388" s="24" t="str">
        <f t="shared" si="5"/>
        <v/>
      </c>
    </row>
    <row r="389" spans="26:26">
      <c r="Z389" s="24" t="str">
        <f t="shared" si="5"/>
        <v/>
      </c>
    </row>
    <row r="390" spans="26:26">
      <c r="Z390" s="24" t="str">
        <f t="shared" si="5"/>
        <v/>
      </c>
    </row>
    <row r="391" spans="26:26">
      <c r="Z391" s="24" t="str">
        <f t="shared" ref="Z391:Z454" si="6">IF(B391="","",1)</f>
        <v/>
      </c>
    </row>
    <row r="392" spans="26:26">
      <c r="Z392" s="24" t="str">
        <f t="shared" si="6"/>
        <v/>
      </c>
    </row>
    <row r="393" spans="26:26">
      <c r="Z393" s="24" t="str">
        <f t="shared" si="6"/>
        <v/>
      </c>
    </row>
    <row r="394" spans="26:26">
      <c r="Z394" s="24" t="str">
        <f t="shared" si="6"/>
        <v/>
      </c>
    </row>
    <row r="395" spans="26:26">
      <c r="Z395" s="24" t="str">
        <f t="shared" si="6"/>
        <v/>
      </c>
    </row>
    <row r="396" spans="26:26">
      <c r="Z396" s="24" t="str">
        <f t="shared" si="6"/>
        <v/>
      </c>
    </row>
    <row r="397" spans="26:26">
      <c r="Z397" s="24" t="str">
        <f t="shared" si="6"/>
        <v/>
      </c>
    </row>
    <row r="398" spans="26:26">
      <c r="Z398" s="24" t="str">
        <f t="shared" si="6"/>
        <v/>
      </c>
    </row>
    <row r="399" spans="26:26">
      <c r="Z399" s="24" t="str">
        <f t="shared" si="6"/>
        <v/>
      </c>
    </row>
    <row r="400" spans="26:26">
      <c r="Z400" s="24" t="str">
        <f t="shared" si="6"/>
        <v/>
      </c>
    </row>
    <row r="401" spans="26:26">
      <c r="Z401" s="24" t="str">
        <f t="shared" si="6"/>
        <v/>
      </c>
    </row>
    <row r="402" spans="26:26">
      <c r="Z402" s="24" t="str">
        <f t="shared" si="6"/>
        <v/>
      </c>
    </row>
    <row r="403" spans="26:26">
      <c r="Z403" s="24" t="str">
        <f t="shared" si="6"/>
        <v/>
      </c>
    </row>
    <row r="404" spans="26:26">
      <c r="Z404" s="24" t="str">
        <f t="shared" si="6"/>
        <v/>
      </c>
    </row>
    <row r="405" spans="26:26">
      <c r="Z405" s="24" t="str">
        <f t="shared" si="6"/>
        <v/>
      </c>
    </row>
    <row r="406" spans="26:26">
      <c r="Z406" s="24" t="str">
        <f t="shared" si="6"/>
        <v/>
      </c>
    </row>
    <row r="407" spans="26:26">
      <c r="Z407" s="24" t="str">
        <f t="shared" si="6"/>
        <v/>
      </c>
    </row>
    <row r="408" spans="26:26">
      <c r="Z408" s="24" t="str">
        <f t="shared" si="6"/>
        <v/>
      </c>
    </row>
    <row r="409" spans="26:26">
      <c r="Z409" s="24" t="str">
        <f t="shared" si="6"/>
        <v/>
      </c>
    </row>
    <row r="410" spans="26:26">
      <c r="Z410" s="24" t="str">
        <f t="shared" si="6"/>
        <v/>
      </c>
    </row>
    <row r="411" spans="26:26">
      <c r="Z411" s="24" t="str">
        <f t="shared" si="6"/>
        <v/>
      </c>
    </row>
    <row r="412" spans="26:26">
      <c r="Z412" s="24" t="str">
        <f t="shared" si="6"/>
        <v/>
      </c>
    </row>
    <row r="413" spans="26:26">
      <c r="Z413" s="24" t="str">
        <f t="shared" si="6"/>
        <v/>
      </c>
    </row>
    <row r="414" spans="26:26">
      <c r="Z414" s="24" t="str">
        <f t="shared" si="6"/>
        <v/>
      </c>
    </row>
    <row r="415" spans="26:26">
      <c r="Z415" s="24" t="str">
        <f t="shared" si="6"/>
        <v/>
      </c>
    </row>
    <row r="416" spans="26:26">
      <c r="Z416" s="24" t="str">
        <f t="shared" si="6"/>
        <v/>
      </c>
    </row>
    <row r="417" spans="26:26">
      <c r="Z417" s="24" t="str">
        <f t="shared" si="6"/>
        <v/>
      </c>
    </row>
    <row r="418" spans="26:26">
      <c r="Z418" s="24" t="str">
        <f t="shared" si="6"/>
        <v/>
      </c>
    </row>
    <row r="419" spans="26:26">
      <c r="Z419" s="24" t="str">
        <f t="shared" si="6"/>
        <v/>
      </c>
    </row>
    <row r="420" spans="26:26">
      <c r="Z420" s="24" t="str">
        <f t="shared" si="6"/>
        <v/>
      </c>
    </row>
    <row r="421" spans="26:26">
      <c r="Z421" s="24" t="str">
        <f t="shared" si="6"/>
        <v/>
      </c>
    </row>
    <row r="422" spans="26:26">
      <c r="Z422" s="24" t="str">
        <f t="shared" si="6"/>
        <v/>
      </c>
    </row>
    <row r="423" spans="26:26">
      <c r="Z423" s="24" t="str">
        <f t="shared" si="6"/>
        <v/>
      </c>
    </row>
    <row r="424" spans="26:26">
      <c r="Z424" s="24" t="str">
        <f t="shared" si="6"/>
        <v/>
      </c>
    </row>
    <row r="425" spans="26:26">
      <c r="Z425" s="24" t="str">
        <f t="shared" si="6"/>
        <v/>
      </c>
    </row>
    <row r="426" spans="26:26">
      <c r="Z426" s="24" t="str">
        <f t="shared" si="6"/>
        <v/>
      </c>
    </row>
    <row r="427" spans="26:26">
      <c r="Z427" s="24" t="str">
        <f t="shared" si="6"/>
        <v/>
      </c>
    </row>
    <row r="428" spans="26:26">
      <c r="Z428" s="24" t="str">
        <f t="shared" si="6"/>
        <v/>
      </c>
    </row>
    <row r="429" spans="26:26">
      <c r="Z429" s="24" t="str">
        <f t="shared" si="6"/>
        <v/>
      </c>
    </row>
    <row r="430" spans="26:26">
      <c r="Z430" s="24" t="str">
        <f t="shared" si="6"/>
        <v/>
      </c>
    </row>
    <row r="431" spans="26:26">
      <c r="Z431" s="24" t="str">
        <f t="shared" si="6"/>
        <v/>
      </c>
    </row>
    <row r="432" spans="26:26">
      <c r="Z432" s="24" t="str">
        <f t="shared" si="6"/>
        <v/>
      </c>
    </row>
    <row r="433" spans="26:26">
      <c r="Z433" s="24" t="str">
        <f t="shared" si="6"/>
        <v/>
      </c>
    </row>
    <row r="434" spans="26:26">
      <c r="Z434" s="24" t="str">
        <f t="shared" si="6"/>
        <v/>
      </c>
    </row>
    <row r="435" spans="26:26">
      <c r="Z435" s="24" t="str">
        <f t="shared" si="6"/>
        <v/>
      </c>
    </row>
    <row r="436" spans="26:26">
      <c r="Z436" s="24" t="str">
        <f t="shared" si="6"/>
        <v/>
      </c>
    </row>
    <row r="437" spans="26:26">
      <c r="Z437" s="24" t="str">
        <f t="shared" si="6"/>
        <v/>
      </c>
    </row>
    <row r="438" spans="26:26">
      <c r="Z438" s="24" t="str">
        <f t="shared" si="6"/>
        <v/>
      </c>
    </row>
    <row r="439" spans="26:26">
      <c r="Z439" s="24" t="str">
        <f t="shared" si="6"/>
        <v/>
      </c>
    </row>
    <row r="440" spans="26:26">
      <c r="Z440" s="24" t="str">
        <f t="shared" si="6"/>
        <v/>
      </c>
    </row>
    <row r="441" spans="26:26">
      <c r="Z441" s="24" t="str">
        <f t="shared" si="6"/>
        <v/>
      </c>
    </row>
    <row r="442" spans="26:26">
      <c r="Z442" s="24" t="str">
        <f t="shared" si="6"/>
        <v/>
      </c>
    </row>
    <row r="443" spans="26:26">
      <c r="Z443" s="24" t="str">
        <f t="shared" si="6"/>
        <v/>
      </c>
    </row>
    <row r="444" spans="26:26">
      <c r="Z444" s="24" t="str">
        <f t="shared" si="6"/>
        <v/>
      </c>
    </row>
    <row r="445" spans="26:26">
      <c r="Z445" s="24" t="str">
        <f t="shared" si="6"/>
        <v/>
      </c>
    </row>
    <row r="446" spans="26:26">
      <c r="Z446" s="24" t="str">
        <f t="shared" si="6"/>
        <v/>
      </c>
    </row>
    <row r="447" spans="26:26">
      <c r="Z447" s="24" t="str">
        <f t="shared" si="6"/>
        <v/>
      </c>
    </row>
    <row r="448" spans="26:26">
      <c r="Z448" s="24" t="str">
        <f t="shared" si="6"/>
        <v/>
      </c>
    </row>
    <row r="449" spans="26:26">
      <c r="Z449" s="24" t="str">
        <f t="shared" si="6"/>
        <v/>
      </c>
    </row>
    <row r="450" spans="26:26">
      <c r="Z450" s="24" t="str">
        <f t="shared" si="6"/>
        <v/>
      </c>
    </row>
    <row r="451" spans="26:26">
      <c r="Z451" s="24" t="str">
        <f t="shared" si="6"/>
        <v/>
      </c>
    </row>
    <row r="452" spans="26:26">
      <c r="Z452" s="24" t="str">
        <f t="shared" si="6"/>
        <v/>
      </c>
    </row>
    <row r="453" spans="26:26">
      <c r="Z453" s="24" t="str">
        <f t="shared" si="6"/>
        <v/>
      </c>
    </row>
    <row r="454" spans="26:26">
      <c r="Z454" s="24" t="str">
        <f t="shared" si="6"/>
        <v/>
      </c>
    </row>
    <row r="455" spans="26:26">
      <c r="Z455" s="24" t="str">
        <f t="shared" ref="Z455:Z518" si="7">IF(B455="","",1)</f>
        <v/>
      </c>
    </row>
    <row r="456" spans="26:26">
      <c r="Z456" s="24" t="str">
        <f t="shared" si="7"/>
        <v/>
      </c>
    </row>
    <row r="457" spans="26:26">
      <c r="Z457" s="24" t="str">
        <f t="shared" si="7"/>
        <v/>
      </c>
    </row>
    <row r="458" spans="26:26">
      <c r="Z458" s="24" t="str">
        <f t="shared" si="7"/>
        <v/>
      </c>
    </row>
    <row r="459" spans="26:26">
      <c r="Z459" s="24" t="str">
        <f t="shared" si="7"/>
        <v/>
      </c>
    </row>
    <row r="460" spans="26:26">
      <c r="Z460" s="24" t="str">
        <f t="shared" si="7"/>
        <v/>
      </c>
    </row>
    <row r="461" spans="26:26">
      <c r="Z461" s="24" t="str">
        <f t="shared" si="7"/>
        <v/>
      </c>
    </row>
    <row r="462" spans="26:26">
      <c r="Z462" s="24" t="str">
        <f t="shared" si="7"/>
        <v/>
      </c>
    </row>
    <row r="463" spans="26:26">
      <c r="Z463" s="24" t="str">
        <f t="shared" si="7"/>
        <v/>
      </c>
    </row>
    <row r="464" spans="26:26">
      <c r="Z464" s="24" t="str">
        <f t="shared" si="7"/>
        <v/>
      </c>
    </row>
    <row r="465" spans="26:26">
      <c r="Z465" s="24" t="str">
        <f t="shared" si="7"/>
        <v/>
      </c>
    </row>
    <row r="466" spans="26:26">
      <c r="Z466" s="24" t="str">
        <f t="shared" si="7"/>
        <v/>
      </c>
    </row>
    <row r="467" spans="26:26">
      <c r="Z467" s="24" t="str">
        <f t="shared" si="7"/>
        <v/>
      </c>
    </row>
    <row r="468" spans="26:26">
      <c r="Z468" s="24" t="str">
        <f t="shared" si="7"/>
        <v/>
      </c>
    </row>
    <row r="469" spans="26:26">
      <c r="Z469" s="24" t="str">
        <f t="shared" si="7"/>
        <v/>
      </c>
    </row>
    <row r="470" spans="26:26">
      <c r="Z470" s="24" t="str">
        <f t="shared" si="7"/>
        <v/>
      </c>
    </row>
    <row r="471" spans="26:26">
      <c r="Z471" s="24" t="str">
        <f t="shared" si="7"/>
        <v/>
      </c>
    </row>
    <row r="472" spans="26:26">
      <c r="Z472" s="24" t="str">
        <f t="shared" si="7"/>
        <v/>
      </c>
    </row>
    <row r="473" spans="26:26">
      <c r="Z473" s="24" t="str">
        <f t="shared" si="7"/>
        <v/>
      </c>
    </row>
    <row r="474" spans="26:26">
      <c r="Z474" s="24" t="str">
        <f t="shared" si="7"/>
        <v/>
      </c>
    </row>
    <row r="475" spans="26:26">
      <c r="Z475" s="24" t="str">
        <f t="shared" si="7"/>
        <v/>
      </c>
    </row>
    <row r="476" spans="26:26">
      <c r="Z476" s="24" t="str">
        <f t="shared" si="7"/>
        <v/>
      </c>
    </row>
    <row r="477" spans="26:26">
      <c r="Z477" s="24" t="str">
        <f t="shared" si="7"/>
        <v/>
      </c>
    </row>
    <row r="478" spans="26:26">
      <c r="Z478" s="24" t="str">
        <f t="shared" si="7"/>
        <v/>
      </c>
    </row>
    <row r="479" spans="26:26">
      <c r="Z479" s="24" t="str">
        <f t="shared" si="7"/>
        <v/>
      </c>
    </row>
    <row r="480" spans="26:26">
      <c r="Z480" s="24" t="str">
        <f t="shared" si="7"/>
        <v/>
      </c>
    </row>
    <row r="481" spans="26:26">
      <c r="Z481" s="24" t="str">
        <f t="shared" si="7"/>
        <v/>
      </c>
    </row>
    <row r="482" spans="26:26">
      <c r="Z482" s="24" t="str">
        <f t="shared" si="7"/>
        <v/>
      </c>
    </row>
    <row r="483" spans="26:26">
      <c r="Z483" s="24" t="str">
        <f t="shared" si="7"/>
        <v/>
      </c>
    </row>
    <row r="484" spans="26:26">
      <c r="Z484" s="24" t="str">
        <f t="shared" si="7"/>
        <v/>
      </c>
    </row>
    <row r="485" spans="26:26">
      <c r="Z485" s="24" t="str">
        <f t="shared" si="7"/>
        <v/>
      </c>
    </row>
    <row r="486" spans="26:26">
      <c r="Z486" s="24" t="str">
        <f t="shared" si="7"/>
        <v/>
      </c>
    </row>
    <row r="487" spans="26:26">
      <c r="Z487" s="24" t="str">
        <f t="shared" si="7"/>
        <v/>
      </c>
    </row>
    <row r="488" spans="26:26">
      <c r="Z488" s="24" t="str">
        <f t="shared" si="7"/>
        <v/>
      </c>
    </row>
    <row r="489" spans="26:26">
      <c r="Z489" s="24" t="str">
        <f t="shared" si="7"/>
        <v/>
      </c>
    </row>
    <row r="490" spans="26:26">
      <c r="Z490" s="24" t="str">
        <f t="shared" si="7"/>
        <v/>
      </c>
    </row>
    <row r="491" spans="26:26">
      <c r="Z491" s="24" t="str">
        <f t="shared" si="7"/>
        <v/>
      </c>
    </row>
    <row r="492" spans="26:26">
      <c r="Z492" s="24" t="str">
        <f t="shared" si="7"/>
        <v/>
      </c>
    </row>
    <row r="493" spans="26:26">
      <c r="Z493" s="24" t="str">
        <f t="shared" si="7"/>
        <v/>
      </c>
    </row>
    <row r="494" spans="26:26">
      <c r="Z494" s="24" t="str">
        <f t="shared" si="7"/>
        <v/>
      </c>
    </row>
    <row r="495" spans="26:26">
      <c r="Z495" s="24" t="str">
        <f t="shared" si="7"/>
        <v/>
      </c>
    </row>
    <row r="496" spans="26:26">
      <c r="Z496" s="24" t="str">
        <f t="shared" si="7"/>
        <v/>
      </c>
    </row>
    <row r="497" spans="26:26">
      <c r="Z497" s="24" t="str">
        <f t="shared" si="7"/>
        <v/>
      </c>
    </row>
    <row r="498" spans="26:26">
      <c r="Z498" s="24" t="str">
        <f t="shared" si="7"/>
        <v/>
      </c>
    </row>
    <row r="499" spans="26:26">
      <c r="Z499" s="24" t="str">
        <f t="shared" si="7"/>
        <v/>
      </c>
    </row>
    <row r="500" spans="26:26">
      <c r="Z500" s="24" t="str">
        <f t="shared" si="7"/>
        <v/>
      </c>
    </row>
    <row r="501" spans="26:26">
      <c r="Z501" s="24" t="str">
        <f t="shared" si="7"/>
        <v/>
      </c>
    </row>
    <row r="502" spans="26:26">
      <c r="Z502" s="24" t="str">
        <f t="shared" si="7"/>
        <v/>
      </c>
    </row>
    <row r="503" spans="26:26">
      <c r="Z503" s="24" t="str">
        <f t="shared" si="7"/>
        <v/>
      </c>
    </row>
    <row r="504" spans="26:26">
      <c r="Z504" s="24" t="str">
        <f t="shared" si="7"/>
        <v/>
      </c>
    </row>
    <row r="505" spans="26:26">
      <c r="Z505" s="24" t="str">
        <f t="shared" si="7"/>
        <v/>
      </c>
    </row>
    <row r="506" spans="26:26">
      <c r="Z506" s="24" t="str">
        <f t="shared" si="7"/>
        <v/>
      </c>
    </row>
    <row r="507" spans="26:26">
      <c r="Z507" s="24" t="str">
        <f t="shared" si="7"/>
        <v/>
      </c>
    </row>
    <row r="508" spans="26:26">
      <c r="Z508" s="24" t="str">
        <f t="shared" si="7"/>
        <v/>
      </c>
    </row>
    <row r="509" spans="26:26">
      <c r="Z509" s="24" t="str">
        <f t="shared" si="7"/>
        <v/>
      </c>
    </row>
    <row r="510" spans="26:26">
      <c r="Z510" s="24" t="str">
        <f t="shared" si="7"/>
        <v/>
      </c>
    </row>
    <row r="511" spans="26:26">
      <c r="Z511" s="24" t="str">
        <f t="shared" si="7"/>
        <v/>
      </c>
    </row>
    <row r="512" spans="26:26">
      <c r="Z512" s="24" t="str">
        <f t="shared" si="7"/>
        <v/>
      </c>
    </row>
    <row r="513" spans="26:26">
      <c r="Z513" s="24" t="str">
        <f t="shared" si="7"/>
        <v/>
      </c>
    </row>
    <row r="514" spans="26:26">
      <c r="Z514" s="24" t="str">
        <f t="shared" si="7"/>
        <v/>
      </c>
    </row>
    <row r="515" spans="26:26">
      <c r="Z515" s="24" t="str">
        <f t="shared" si="7"/>
        <v/>
      </c>
    </row>
    <row r="516" spans="26:26">
      <c r="Z516" s="24" t="str">
        <f t="shared" si="7"/>
        <v/>
      </c>
    </row>
    <row r="517" spans="26:26">
      <c r="Z517" s="24" t="str">
        <f t="shared" si="7"/>
        <v/>
      </c>
    </row>
    <row r="518" spans="26:26">
      <c r="Z518" s="24" t="str">
        <f t="shared" si="7"/>
        <v/>
      </c>
    </row>
    <row r="519" spans="26:26">
      <c r="Z519" s="24" t="str">
        <f t="shared" ref="Z519:Z582" si="8">IF(B519="","",1)</f>
        <v/>
      </c>
    </row>
    <row r="520" spans="26:26">
      <c r="Z520" s="24" t="str">
        <f t="shared" si="8"/>
        <v/>
      </c>
    </row>
    <row r="521" spans="26:26">
      <c r="Z521" s="24" t="str">
        <f t="shared" si="8"/>
        <v/>
      </c>
    </row>
    <row r="522" spans="26:26">
      <c r="Z522" s="24" t="str">
        <f t="shared" si="8"/>
        <v/>
      </c>
    </row>
    <row r="523" spans="26:26">
      <c r="Z523" s="24" t="str">
        <f t="shared" si="8"/>
        <v/>
      </c>
    </row>
    <row r="524" spans="26:26">
      <c r="Z524" s="24" t="str">
        <f t="shared" si="8"/>
        <v/>
      </c>
    </row>
    <row r="525" spans="26:26">
      <c r="Z525" s="24" t="str">
        <f t="shared" si="8"/>
        <v/>
      </c>
    </row>
    <row r="526" spans="26:26">
      <c r="Z526" s="24" t="str">
        <f t="shared" si="8"/>
        <v/>
      </c>
    </row>
    <row r="527" spans="26:26">
      <c r="Z527" s="24" t="str">
        <f t="shared" si="8"/>
        <v/>
      </c>
    </row>
    <row r="528" spans="26:26">
      <c r="Z528" s="24" t="str">
        <f t="shared" si="8"/>
        <v/>
      </c>
    </row>
    <row r="529" spans="26:26">
      <c r="Z529" s="24" t="str">
        <f t="shared" si="8"/>
        <v/>
      </c>
    </row>
    <row r="530" spans="26:26">
      <c r="Z530" s="24" t="str">
        <f t="shared" si="8"/>
        <v/>
      </c>
    </row>
    <row r="531" spans="26:26">
      <c r="Z531" s="24" t="str">
        <f t="shared" si="8"/>
        <v/>
      </c>
    </row>
    <row r="532" spans="26:26">
      <c r="Z532" s="24" t="str">
        <f t="shared" si="8"/>
        <v/>
      </c>
    </row>
    <row r="533" spans="26:26">
      <c r="Z533" s="24" t="str">
        <f t="shared" si="8"/>
        <v/>
      </c>
    </row>
    <row r="534" spans="26:26">
      <c r="Z534" s="24" t="str">
        <f t="shared" si="8"/>
        <v/>
      </c>
    </row>
    <row r="535" spans="26:26">
      <c r="Z535" s="24" t="str">
        <f t="shared" si="8"/>
        <v/>
      </c>
    </row>
    <row r="536" spans="26:26">
      <c r="Z536" s="24" t="str">
        <f t="shared" si="8"/>
        <v/>
      </c>
    </row>
    <row r="537" spans="26:26">
      <c r="Z537" s="24" t="str">
        <f t="shared" si="8"/>
        <v/>
      </c>
    </row>
    <row r="538" spans="26:26">
      <c r="Z538" s="24" t="str">
        <f t="shared" si="8"/>
        <v/>
      </c>
    </row>
    <row r="539" spans="26:26">
      <c r="Z539" s="24" t="str">
        <f t="shared" si="8"/>
        <v/>
      </c>
    </row>
    <row r="540" spans="26:26">
      <c r="Z540" s="24" t="str">
        <f t="shared" si="8"/>
        <v/>
      </c>
    </row>
    <row r="541" spans="26:26">
      <c r="Z541" s="24" t="str">
        <f t="shared" si="8"/>
        <v/>
      </c>
    </row>
    <row r="542" spans="26:26">
      <c r="Z542" s="24" t="str">
        <f t="shared" si="8"/>
        <v/>
      </c>
    </row>
    <row r="543" spans="26:26">
      <c r="Z543" s="24" t="str">
        <f t="shared" si="8"/>
        <v/>
      </c>
    </row>
    <row r="544" spans="26:26">
      <c r="Z544" s="24" t="str">
        <f t="shared" si="8"/>
        <v/>
      </c>
    </row>
    <row r="545" spans="26:26">
      <c r="Z545" s="24" t="str">
        <f t="shared" si="8"/>
        <v/>
      </c>
    </row>
    <row r="546" spans="26:26">
      <c r="Z546" s="24" t="str">
        <f t="shared" si="8"/>
        <v/>
      </c>
    </row>
    <row r="547" spans="26:26">
      <c r="Z547" s="24" t="str">
        <f t="shared" si="8"/>
        <v/>
      </c>
    </row>
    <row r="548" spans="26:26">
      <c r="Z548" s="24" t="str">
        <f t="shared" si="8"/>
        <v/>
      </c>
    </row>
    <row r="549" spans="26:26">
      <c r="Z549" s="24" t="str">
        <f t="shared" si="8"/>
        <v/>
      </c>
    </row>
    <row r="550" spans="26:26">
      <c r="Z550" s="24" t="str">
        <f t="shared" si="8"/>
        <v/>
      </c>
    </row>
    <row r="551" spans="26:26">
      <c r="Z551" s="24" t="str">
        <f t="shared" si="8"/>
        <v/>
      </c>
    </row>
    <row r="552" spans="26:26">
      <c r="Z552" s="24" t="str">
        <f t="shared" si="8"/>
        <v/>
      </c>
    </row>
    <row r="553" spans="26:26">
      <c r="Z553" s="24" t="str">
        <f t="shared" si="8"/>
        <v/>
      </c>
    </row>
    <row r="554" spans="26:26">
      <c r="Z554" s="24" t="str">
        <f t="shared" si="8"/>
        <v/>
      </c>
    </row>
    <row r="555" spans="26:26">
      <c r="Z555" s="24" t="str">
        <f t="shared" si="8"/>
        <v/>
      </c>
    </row>
    <row r="556" spans="26:26">
      <c r="Z556" s="24" t="str">
        <f t="shared" si="8"/>
        <v/>
      </c>
    </row>
    <row r="557" spans="26:26">
      <c r="Z557" s="24" t="str">
        <f t="shared" si="8"/>
        <v/>
      </c>
    </row>
    <row r="558" spans="26:26">
      <c r="Z558" s="24" t="str">
        <f t="shared" si="8"/>
        <v/>
      </c>
    </row>
    <row r="559" spans="26:26">
      <c r="Z559" s="24" t="str">
        <f t="shared" si="8"/>
        <v/>
      </c>
    </row>
    <row r="560" spans="26:26">
      <c r="Z560" s="24" t="str">
        <f t="shared" si="8"/>
        <v/>
      </c>
    </row>
    <row r="561" spans="26:26">
      <c r="Z561" s="24" t="str">
        <f t="shared" si="8"/>
        <v/>
      </c>
    </row>
    <row r="562" spans="26:26">
      <c r="Z562" s="24" t="str">
        <f t="shared" si="8"/>
        <v/>
      </c>
    </row>
    <row r="563" spans="26:26">
      <c r="Z563" s="24" t="str">
        <f t="shared" si="8"/>
        <v/>
      </c>
    </row>
    <row r="564" spans="26:26">
      <c r="Z564" s="24" t="str">
        <f t="shared" si="8"/>
        <v/>
      </c>
    </row>
    <row r="565" spans="26:26">
      <c r="Z565" s="24" t="str">
        <f t="shared" si="8"/>
        <v/>
      </c>
    </row>
    <row r="566" spans="26:26">
      <c r="Z566" s="24" t="str">
        <f t="shared" si="8"/>
        <v/>
      </c>
    </row>
    <row r="567" spans="26:26">
      <c r="Z567" s="24" t="str">
        <f t="shared" si="8"/>
        <v/>
      </c>
    </row>
    <row r="568" spans="26:26">
      <c r="Z568" s="24" t="str">
        <f t="shared" si="8"/>
        <v/>
      </c>
    </row>
    <row r="569" spans="26:26">
      <c r="Z569" s="24" t="str">
        <f t="shared" si="8"/>
        <v/>
      </c>
    </row>
    <row r="570" spans="26:26">
      <c r="Z570" s="24" t="str">
        <f t="shared" si="8"/>
        <v/>
      </c>
    </row>
    <row r="571" spans="26:26">
      <c r="Z571" s="24" t="str">
        <f t="shared" si="8"/>
        <v/>
      </c>
    </row>
    <row r="572" spans="26:26">
      <c r="Z572" s="24" t="str">
        <f t="shared" si="8"/>
        <v/>
      </c>
    </row>
    <row r="573" spans="26:26">
      <c r="Z573" s="24" t="str">
        <f t="shared" si="8"/>
        <v/>
      </c>
    </row>
    <row r="574" spans="26:26">
      <c r="Z574" s="24" t="str">
        <f t="shared" si="8"/>
        <v/>
      </c>
    </row>
    <row r="575" spans="26:26">
      <c r="Z575" s="24" t="str">
        <f t="shared" si="8"/>
        <v/>
      </c>
    </row>
    <row r="576" spans="26:26">
      <c r="Z576" s="24" t="str">
        <f t="shared" si="8"/>
        <v/>
      </c>
    </row>
    <row r="577" spans="26:26">
      <c r="Z577" s="24" t="str">
        <f t="shared" si="8"/>
        <v/>
      </c>
    </row>
    <row r="578" spans="26:26">
      <c r="Z578" s="24" t="str">
        <f t="shared" si="8"/>
        <v/>
      </c>
    </row>
    <row r="579" spans="26:26">
      <c r="Z579" s="24" t="str">
        <f t="shared" si="8"/>
        <v/>
      </c>
    </row>
    <row r="580" spans="26:26">
      <c r="Z580" s="24" t="str">
        <f t="shared" si="8"/>
        <v/>
      </c>
    </row>
    <row r="581" spans="26:26">
      <c r="Z581" s="24" t="str">
        <f t="shared" si="8"/>
        <v/>
      </c>
    </row>
    <row r="582" spans="26:26">
      <c r="Z582" s="24" t="str">
        <f t="shared" si="8"/>
        <v/>
      </c>
    </row>
    <row r="583" spans="26:26">
      <c r="Z583" s="24" t="str">
        <f t="shared" ref="Z583:Z646" si="9">IF(B583="","",1)</f>
        <v/>
      </c>
    </row>
    <row r="584" spans="26:26">
      <c r="Z584" s="24" t="str">
        <f t="shared" si="9"/>
        <v/>
      </c>
    </row>
    <row r="585" spans="26:26">
      <c r="Z585" s="24" t="str">
        <f t="shared" si="9"/>
        <v/>
      </c>
    </row>
    <row r="586" spans="26:26">
      <c r="Z586" s="24" t="str">
        <f t="shared" si="9"/>
        <v/>
      </c>
    </row>
    <row r="587" spans="26:26">
      <c r="Z587" s="24" t="str">
        <f t="shared" si="9"/>
        <v/>
      </c>
    </row>
    <row r="588" spans="26:26">
      <c r="Z588" s="24" t="str">
        <f t="shared" si="9"/>
        <v/>
      </c>
    </row>
    <row r="589" spans="26:26">
      <c r="Z589" s="24" t="str">
        <f t="shared" si="9"/>
        <v/>
      </c>
    </row>
    <row r="590" spans="26:26">
      <c r="Z590" s="24" t="str">
        <f t="shared" si="9"/>
        <v/>
      </c>
    </row>
    <row r="591" spans="26:26">
      <c r="Z591" s="24" t="str">
        <f t="shared" si="9"/>
        <v/>
      </c>
    </row>
    <row r="592" spans="26:26">
      <c r="Z592" s="24" t="str">
        <f t="shared" si="9"/>
        <v/>
      </c>
    </row>
    <row r="593" spans="26:26">
      <c r="Z593" s="24" t="str">
        <f t="shared" si="9"/>
        <v/>
      </c>
    </row>
    <row r="594" spans="26:26">
      <c r="Z594" s="24" t="str">
        <f t="shared" si="9"/>
        <v/>
      </c>
    </row>
    <row r="595" spans="26:26">
      <c r="Z595" s="24" t="str">
        <f t="shared" si="9"/>
        <v/>
      </c>
    </row>
    <row r="596" spans="26:26">
      <c r="Z596" s="24" t="str">
        <f t="shared" si="9"/>
        <v/>
      </c>
    </row>
    <row r="597" spans="26:26">
      <c r="Z597" s="24" t="str">
        <f t="shared" si="9"/>
        <v/>
      </c>
    </row>
    <row r="598" spans="26:26">
      <c r="Z598" s="24" t="str">
        <f t="shared" si="9"/>
        <v/>
      </c>
    </row>
    <row r="599" spans="26:26">
      <c r="Z599" s="24" t="str">
        <f t="shared" si="9"/>
        <v/>
      </c>
    </row>
    <row r="600" spans="26:26">
      <c r="Z600" s="24" t="str">
        <f t="shared" si="9"/>
        <v/>
      </c>
    </row>
    <row r="601" spans="26:26">
      <c r="Z601" s="24" t="str">
        <f t="shared" si="9"/>
        <v/>
      </c>
    </row>
    <row r="602" spans="26:26">
      <c r="Z602" s="24" t="str">
        <f t="shared" si="9"/>
        <v/>
      </c>
    </row>
    <row r="603" spans="26:26">
      <c r="Z603" s="24" t="str">
        <f t="shared" si="9"/>
        <v/>
      </c>
    </row>
    <row r="604" spans="26:26">
      <c r="Z604" s="24" t="str">
        <f t="shared" si="9"/>
        <v/>
      </c>
    </row>
    <row r="605" spans="26:26">
      <c r="Z605" s="24" t="str">
        <f t="shared" si="9"/>
        <v/>
      </c>
    </row>
    <row r="606" spans="26:26">
      <c r="Z606" s="24" t="str">
        <f t="shared" si="9"/>
        <v/>
      </c>
    </row>
    <row r="607" spans="26:26">
      <c r="Z607" s="24" t="str">
        <f t="shared" si="9"/>
        <v/>
      </c>
    </row>
    <row r="608" spans="26:26">
      <c r="Z608" s="24" t="str">
        <f t="shared" si="9"/>
        <v/>
      </c>
    </row>
    <row r="609" spans="26:26">
      <c r="Z609" s="24" t="str">
        <f t="shared" si="9"/>
        <v/>
      </c>
    </row>
    <row r="610" spans="26:26">
      <c r="Z610" s="24" t="str">
        <f t="shared" si="9"/>
        <v/>
      </c>
    </row>
    <row r="611" spans="26:26">
      <c r="Z611" s="24" t="str">
        <f t="shared" si="9"/>
        <v/>
      </c>
    </row>
    <row r="612" spans="26:26">
      <c r="Z612" s="24" t="str">
        <f t="shared" si="9"/>
        <v/>
      </c>
    </row>
    <row r="613" spans="26:26">
      <c r="Z613" s="24" t="str">
        <f t="shared" si="9"/>
        <v/>
      </c>
    </row>
    <row r="614" spans="26:26">
      <c r="Z614" s="24" t="str">
        <f t="shared" si="9"/>
        <v/>
      </c>
    </row>
    <row r="615" spans="26:26">
      <c r="Z615" s="24" t="str">
        <f t="shared" si="9"/>
        <v/>
      </c>
    </row>
    <row r="616" spans="26:26">
      <c r="Z616" s="24" t="str">
        <f t="shared" si="9"/>
        <v/>
      </c>
    </row>
    <row r="617" spans="26:26">
      <c r="Z617" s="24" t="str">
        <f t="shared" si="9"/>
        <v/>
      </c>
    </row>
    <row r="618" spans="26:26">
      <c r="Z618" s="24" t="str">
        <f t="shared" si="9"/>
        <v/>
      </c>
    </row>
    <row r="619" spans="26:26">
      <c r="Z619" s="24" t="str">
        <f t="shared" si="9"/>
        <v/>
      </c>
    </row>
    <row r="620" spans="26:26">
      <c r="Z620" s="24" t="str">
        <f t="shared" si="9"/>
        <v/>
      </c>
    </row>
    <row r="621" spans="26:26">
      <c r="Z621" s="24" t="str">
        <f t="shared" si="9"/>
        <v/>
      </c>
    </row>
    <row r="622" spans="26:26">
      <c r="Z622" s="24" t="str">
        <f t="shared" si="9"/>
        <v/>
      </c>
    </row>
    <row r="623" spans="26:26">
      <c r="Z623" s="24" t="str">
        <f t="shared" si="9"/>
        <v/>
      </c>
    </row>
    <row r="624" spans="26:26">
      <c r="Z624" s="24" t="str">
        <f t="shared" si="9"/>
        <v/>
      </c>
    </row>
    <row r="625" spans="26:26">
      <c r="Z625" s="24" t="str">
        <f t="shared" si="9"/>
        <v/>
      </c>
    </row>
    <row r="626" spans="26:26">
      <c r="Z626" s="24" t="str">
        <f t="shared" si="9"/>
        <v/>
      </c>
    </row>
    <row r="627" spans="26:26">
      <c r="Z627" s="24" t="str">
        <f t="shared" si="9"/>
        <v/>
      </c>
    </row>
    <row r="628" spans="26:26">
      <c r="Z628" s="24" t="str">
        <f t="shared" si="9"/>
        <v/>
      </c>
    </row>
    <row r="629" spans="26:26">
      <c r="Z629" s="24" t="str">
        <f t="shared" si="9"/>
        <v/>
      </c>
    </row>
    <row r="630" spans="26:26">
      <c r="Z630" s="24" t="str">
        <f t="shared" si="9"/>
        <v/>
      </c>
    </row>
    <row r="631" spans="26:26">
      <c r="Z631" s="24" t="str">
        <f t="shared" si="9"/>
        <v/>
      </c>
    </row>
    <row r="632" spans="26:26">
      <c r="Z632" s="24" t="str">
        <f t="shared" si="9"/>
        <v/>
      </c>
    </row>
    <row r="633" spans="26:26">
      <c r="Z633" s="24" t="str">
        <f t="shared" si="9"/>
        <v/>
      </c>
    </row>
    <row r="634" spans="26:26">
      <c r="Z634" s="24" t="str">
        <f t="shared" si="9"/>
        <v/>
      </c>
    </row>
    <row r="635" spans="26:26">
      <c r="Z635" s="24" t="str">
        <f t="shared" si="9"/>
        <v/>
      </c>
    </row>
    <row r="636" spans="26:26">
      <c r="Z636" s="24" t="str">
        <f t="shared" si="9"/>
        <v/>
      </c>
    </row>
    <row r="637" spans="26:26">
      <c r="Z637" s="24" t="str">
        <f t="shared" si="9"/>
        <v/>
      </c>
    </row>
    <row r="638" spans="26:26">
      <c r="Z638" s="24" t="str">
        <f t="shared" si="9"/>
        <v/>
      </c>
    </row>
    <row r="639" spans="26:26">
      <c r="Z639" s="24" t="str">
        <f t="shared" si="9"/>
        <v/>
      </c>
    </row>
    <row r="640" spans="26:26">
      <c r="Z640" s="24" t="str">
        <f t="shared" si="9"/>
        <v/>
      </c>
    </row>
    <row r="641" spans="26:26">
      <c r="Z641" s="24" t="str">
        <f t="shared" si="9"/>
        <v/>
      </c>
    </row>
    <row r="642" spans="26:26">
      <c r="Z642" s="24" t="str">
        <f t="shared" si="9"/>
        <v/>
      </c>
    </row>
    <row r="643" spans="26:26">
      <c r="Z643" s="24" t="str">
        <f t="shared" si="9"/>
        <v/>
      </c>
    </row>
    <row r="644" spans="26:26">
      <c r="Z644" s="24" t="str">
        <f t="shared" si="9"/>
        <v/>
      </c>
    </row>
    <row r="645" spans="26:26">
      <c r="Z645" s="24" t="str">
        <f t="shared" si="9"/>
        <v/>
      </c>
    </row>
    <row r="646" spans="26:26">
      <c r="Z646" s="24" t="str">
        <f t="shared" si="9"/>
        <v/>
      </c>
    </row>
    <row r="647" spans="26:26">
      <c r="Z647" s="24" t="str">
        <f t="shared" ref="Z647:Z710" si="10">IF(B647="","",1)</f>
        <v/>
      </c>
    </row>
    <row r="648" spans="26:26">
      <c r="Z648" s="24" t="str">
        <f t="shared" si="10"/>
        <v/>
      </c>
    </row>
    <row r="649" spans="26:26">
      <c r="Z649" s="24" t="str">
        <f t="shared" si="10"/>
        <v/>
      </c>
    </row>
    <row r="650" spans="26:26">
      <c r="Z650" s="24" t="str">
        <f t="shared" si="10"/>
        <v/>
      </c>
    </row>
    <row r="651" spans="26:26">
      <c r="Z651" s="24" t="str">
        <f t="shared" si="10"/>
        <v/>
      </c>
    </row>
    <row r="652" spans="26:26">
      <c r="Z652" s="24" t="str">
        <f t="shared" si="10"/>
        <v/>
      </c>
    </row>
    <row r="653" spans="26:26">
      <c r="Z653" s="24" t="str">
        <f t="shared" si="10"/>
        <v/>
      </c>
    </row>
    <row r="654" spans="26:26">
      <c r="Z654" s="24" t="str">
        <f t="shared" si="10"/>
        <v/>
      </c>
    </row>
    <row r="655" spans="26:26">
      <c r="Z655" s="24" t="str">
        <f t="shared" si="10"/>
        <v/>
      </c>
    </row>
    <row r="656" spans="26:26">
      <c r="Z656" s="24" t="str">
        <f t="shared" si="10"/>
        <v/>
      </c>
    </row>
    <row r="657" spans="26:26">
      <c r="Z657" s="24" t="str">
        <f t="shared" si="10"/>
        <v/>
      </c>
    </row>
    <row r="658" spans="26:26">
      <c r="Z658" s="24" t="str">
        <f t="shared" si="10"/>
        <v/>
      </c>
    </row>
    <row r="659" spans="26:26">
      <c r="Z659" s="24" t="str">
        <f t="shared" si="10"/>
        <v/>
      </c>
    </row>
    <row r="660" spans="26:26">
      <c r="Z660" s="24" t="str">
        <f t="shared" si="10"/>
        <v/>
      </c>
    </row>
    <row r="661" spans="26:26">
      <c r="Z661" s="24" t="str">
        <f t="shared" si="10"/>
        <v/>
      </c>
    </row>
    <row r="662" spans="26:26">
      <c r="Z662" s="24" t="str">
        <f t="shared" si="10"/>
        <v/>
      </c>
    </row>
    <row r="663" spans="26:26">
      <c r="Z663" s="24" t="str">
        <f t="shared" si="10"/>
        <v/>
      </c>
    </row>
    <row r="664" spans="26:26">
      <c r="Z664" s="24" t="str">
        <f t="shared" si="10"/>
        <v/>
      </c>
    </row>
    <row r="665" spans="26:26">
      <c r="Z665" s="24" t="str">
        <f t="shared" si="10"/>
        <v/>
      </c>
    </row>
    <row r="666" spans="26:26">
      <c r="Z666" s="24" t="str">
        <f t="shared" si="10"/>
        <v/>
      </c>
    </row>
    <row r="667" spans="26:26">
      <c r="Z667" s="24" t="str">
        <f t="shared" si="10"/>
        <v/>
      </c>
    </row>
    <row r="668" spans="26:26">
      <c r="Z668" s="24" t="str">
        <f t="shared" si="10"/>
        <v/>
      </c>
    </row>
    <row r="669" spans="26:26">
      <c r="Z669" s="24" t="str">
        <f t="shared" si="10"/>
        <v/>
      </c>
    </row>
    <row r="670" spans="26:26">
      <c r="Z670" s="24" t="str">
        <f t="shared" si="10"/>
        <v/>
      </c>
    </row>
    <row r="671" spans="26:26">
      <c r="Z671" s="24" t="str">
        <f t="shared" si="10"/>
        <v/>
      </c>
    </row>
    <row r="672" spans="26:26">
      <c r="Z672" s="24" t="str">
        <f t="shared" si="10"/>
        <v/>
      </c>
    </row>
    <row r="673" spans="26:26">
      <c r="Z673" s="24" t="str">
        <f t="shared" si="10"/>
        <v/>
      </c>
    </row>
    <row r="674" spans="26:26">
      <c r="Z674" s="24" t="str">
        <f t="shared" si="10"/>
        <v/>
      </c>
    </row>
    <row r="675" spans="26:26">
      <c r="Z675" s="24" t="str">
        <f t="shared" si="10"/>
        <v/>
      </c>
    </row>
    <row r="676" spans="26:26">
      <c r="Z676" s="24" t="str">
        <f t="shared" si="10"/>
        <v/>
      </c>
    </row>
    <row r="677" spans="26:26">
      <c r="Z677" s="24" t="str">
        <f t="shared" si="10"/>
        <v/>
      </c>
    </row>
    <row r="678" spans="26:26">
      <c r="Z678" s="24" t="str">
        <f t="shared" si="10"/>
        <v/>
      </c>
    </row>
    <row r="679" spans="26:26">
      <c r="Z679" s="24" t="str">
        <f t="shared" si="10"/>
        <v/>
      </c>
    </row>
    <row r="680" spans="26:26">
      <c r="Z680" s="24" t="str">
        <f t="shared" si="10"/>
        <v/>
      </c>
    </row>
    <row r="681" spans="26:26">
      <c r="Z681" s="24" t="str">
        <f t="shared" si="10"/>
        <v/>
      </c>
    </row>
    <row r="682" spans="26:26">
      <c r="Z682" s="24" t="str">
        <f t="shared" si="10"/>
        <v/>
      </c>
    </row>
    <row r="683" spans="26:26">
      <c r="Z683" s="24" t="str">
        <f t="shared" si="10"/>
        <v/>
      </c>
    </row>
    <row r="684" spans="26:26">
      <c r="Z684" s="24" t="str">
        <f t="shared" si="10"/>
        <v/>
      </c>
    </row>
    <row r="685" spans="26:26">
      <c r="Z685" s="24" t="str">
        <f t="shared" si="10"/>
        <v/>
      </c>
    </row>
    <row r="686" spans="26:26">
      <c r="Z686" s="24" t="str">
        <f t="shared" si="10"/>
        <v/>
      </c>
    </row>
    <row r="687" spans="26:26">
      <c r="Z687" s="24" t="str">
        <f t="shared" si="10"/>
        <v/>
      </c>
    </row>
    <row r="688" spans="26:26">
      <c r="Z688" s="24" t="str">
        <f t="shared" si="10"/>
        <v/>
      </c>
    </row>
    <row r="689" spans="26:26">
      <c r="Z689" s="24" t="str">
        <f t="shared" si="10"/>
        <v/>
      </c>
    </row>
    <row r="690" spans="26:26">
      <c r="Z690" s="24" t="str">
        <f t="shared" si="10"/>
        <v/>
      </c>
    </row>
    <row r="691" spans="26:26">
      <c r="Z691" s="24" t="str">
        <f t="shared" si="10"/>
        <v/>
      </c>
    </row>
    <row r="692" spans="26:26">
      <c r="Z692" s="24" t="str">
        <f t="shared" si="10"/>
        <v/>
      </c>
    </row>
    <row r="693" spans="26:26">
      <c r="Z693" s="24" t="str">
        <f t="shared" si="10"/>
        <v/>
      </c>
    </row>
    <row r="694" spans="26:26">
      <c r="Z694" s="24" t="str">
        <f t="shared" si="10"/>
        <v/>
      </c>
    </row>
    <row r="695" spans="26:26">
      <c r="Z695" s="24" t="str">
        <f t="shared" si="10"/>
        <v/>
      </c>
    </row>
    <row r="696" spans="26:26">
      <c r="Z696" s="24" t="str">
        <f t="shared" si="10"/>
        <v/>
      </c>
    </row>
    <row r="697" spans="26:26">
      <c r="Z697" s="24" t="str">
        <f t="shared" si="10"/>
        <v/>
      </c>
    </row>
    <row r="698" spans="26:26">
      <c r="Z698" s="24" t="str">
        <f t="shared" si="10"/>
        <v/>
      </c>
    </row>
    <row r="699" spans="26:26">
      <c r="Z699" s="24" t="str">
        <f t="shared" si="10"/>
        <v/>
      </c>
    </row>
    <row r="700" spans="26:26">
      <c r="Z700" s="24" t="str">
        <f t="shared" si="10"/>
        <v/>
      </c>
    </row>
    <row r="701" spans="26:26">
      <c r="Z701" s="24" t="str">
        <f t="shared" si="10"/>
        <v/>
      </c>
    </row>
    <row r="702" spans="26:26">
      <c r="Z702" s="24" t="str">
        <f t="shared" si="10"/>
        <v/>
      </c>
    </row>
    <row r="703" spans="26:26">
      <c r="Z703" s="24" t="str">
        <f t="shared" si="10"/>
        <v/>
      </c>
    </row>
    <row r="704" spans="26:26">
      <c r="Z704" s="24" t="str">
        <f t="shared" si="10"/>
        <v/>
      </c>
    </row>
    <row r="705" spans="26:26">
      <c r="Z705" s="24" t="str">
        <f t="shared" si="10"/>
        <v/>
      </c>
    </row>
    <row r="706" spans="26:26">
      <c r="Z706" s="24" t="str">
        <f t="shared" si="10"/>
        <v/>
      </c>
    </row>
    <row r="707" spans="26:26">
      <c r="Z707" s="24" t="str">
        <f t="shared" si="10"/>
        <v/>
      </c>
    </row>
    <row r="708" spans="26:26">
      <c r="Z708" s="24" t="str">
        <f t="shared" si="10"/>
        <v/>
      </c>
    </row>
    <row r="709" spans="26:26">
      <c r="Z709" s="24" t="str">
        <f t="shared" si="10"/>
        <v/>
      </c>
    </row>
    <row r="710" spans="26:26">
      <c r="Z710" s="24" t="str">
        <f t="shared" si="10"/>
        <v/>
      </c>
    </row>
    <row r="711" spans="26:26">
      <c r="Z711" s="24" t="str">
        <f t="shared" ref="Z711:Z774" si="11">IF(B711="","",1)</f>
        <v/>
      </c>
    </row>
    <row r="712" spans="26:26">
      <c r="Z712" s="24" t="str">
        <f t="shared" si="11"/>
        <v/>
      </c>
    </row>
    <row r="713" spans="26:26">
      <c r="Z713" s="24" t="str">
        <f t="shared" si="11"/>
        <v/>
      </c>
    </row>
    <row r="714" spans="26:26">
      <c r="Z714" s="24" t="str">
        <f t="shared" si="11"/>
        <v/>
      </c>
    </row>
    <row r="715" spans="26:26">
      <c r="Z715" s="24" t="str">
        <f t="shared" si="11"/>
        <v/>
      </c>
    </row>
    <row r="716" spans="26:26">
      <c r="Z716" s="24" t="str">
        <f t="shared" si="11"/>
        <v/>
      </c>
    </row>
    <row r="717" spans="26:26">
      <c r="Z717" s="24" t="str">
        <f t="shared" si="11"/>
        <v/>
      </c>
    </row>
    <row r="718" spans="26:26">
      <c r="Z718" s="24" t="str">
        <f t="shared" si="11"/>
        <v/>
      </c>
    </row>
    <row r="719" spans="26:26">
      <c r="Z719" s="24" t="str">
        <f t="shared" si="11"/>
        <v/>
      </c>
    </row>
    <row r="720" spans="26:26">
      <c r="Z720" s="24" t="str">
        <f t="shared" si="11"/>
        <v/>
      </c>
    </row>
    <row r="721" spans="26:26">
      <c r="Z721" s="24" t="str">
        <f t="shared" si="11"/>
        <v/>
      </c>
    </row>
    <row r="722" spans="26:26">
      <c r="Z722" s="24" t="str">
        <f t="shared" si="11"/>
        <v/>
      </c>
    </row>
    <row r="723" spans="26:26">
      <c r="Z723" s="24" t="str">
        <f t="shared" si="11"/>
        <v/>
      </c>
    </row>
    <row r="724" spans="26:26">
      <c r="Z724" s="24" t="str">
        <f t="shared" si="11"/>
        <v/>
      </c>
    </row>
    <row r="725" spans="26:26">
      <c r="Z725" s="24" t="str">
        <f t="shared" si="11"/>
        <v/>
      </c>
    </row>
    <row r="726" spans="26:26">
      <c r="Z726" s="24" t="str">
        <f t="shared" si="11"/>
        <v/>
      </c>
    </row>
    <row r="727" spans="26:26">
      <c r="Z727" s="24" t="str">
        <f t="shared" si="11"/>
        <v/>
      </c>
    </row>
    <row r="728" spans="26:26">
      <c r="Z728" s="24" t="str">
        <f t="shared" si="11"/>
        <v/>
      </c>
    </row>
    <row r="729" spans="26:26">
      <c r="Z729" s="24" t="str">
        <f t="shared" si="11"/>
        <v/>
      </c>
    </row>
    <row r="730" spans="26:26">
      <c r="Z730" s="24" t="str">
        <f t="shared" si="11"/>
        <v/>
      </c>
    </row>
    <row r="731" spans="26:26">
      <c r="Z731" s="24" t="str">
        <f t="shared" si="11"/>
        <v/>
      </c>
    </row>
    <row r="732" spans="26:26">
      <c r="Z732" s="24" t="str">
        <f t="shared" si="11"/>
        <v/>
      </c>
    </row>
    <row r="733" spans="26:26">
      <c r="Z733" s="24" t="str">
        <f t="shared" si="11"/>
        <v/>
      </c>
    </row>
    <row r="734" spans="26:26">
      <c r="Z734" s="24" t="str">
        <f t="shared" si="11"/>
        <v/>
      </c>
    </row>
    <row r="735" spans="26:26">
      <c r="Z735" s="24" t="str">
        <f t="shared" si="11"/>
        <v/>
      </c>
    </row>
    <row r="736" spans="26:26">
      <c r="Z736" s="24" t="str">
        <f t="shared" si="11"/>
        <v/>
      </c>
    </row>
    <row r="737" spans="26:26">
      <c r="Z737" s="24" t="str">
        <f t="shared" si="11"/>
        <v/>
      </c>
    </row>
    <row r="738" spans="26:26">
      <c r="Z738" s="24" t="str">
        <f t="shared" si="11"/>
        <v/>
      </c>
    </row>
    <row r="739" spans="26:26">
      <c r="Z739" s="24" t="str">
        <f t="shared" si="11"/>
        <v/>
      </c>
    </row>
    <row r="740" spans="26:26">
      <c r="Z740" s="24" t="str">
        <f t="shared" si="11"/>
        <v/>
      </c>
    </row>
    <row r="741" spans="26:26">
      <c r="Z741" s="24" t="str">
        <f t="shared" si="11"/>
        <v/>
      </c>
    </row>
    <row r="742" spans="26:26">
      <c r="Z742" s="24" t="str">
        <f t="shared" si="11"/>
        <v/>
      </c>
    </row>
    <row r="743" spans="26:26">
      <c r="Z743" s="24" t="str">
        <f t="shared" si="11"/>
        <v/>
      </c>
    </row>
    <row r="744" spans="26:26">
      <c r="Z744" s="24" t="str">
        <f t="shared" si="11"/>
        <v/>
      </c>
    </row>
    <row r="745" spans="26:26">
      <c r="Z745" s="24" t="str">
        <f t="shared" si="11"/>
        <v/>
      </c>
    </row>
    <row r="746" spans="26:26">
      <c r="Z746" s="24" t="str">
        <f t="shared" si="11"/>
        <v/>
      </c>
    </row>
    <row r="747" spans="26:26">
      <c r="Z747" s="24" t="str">
        <f t="shared" si="11"/>
        <v/>
      </c>
    </row>
    <row r="748" spans="26:26">
      <c r="Z748" s="24" t="str">
        <f t="shared" si="11"/>
        <v/>
      </c>
    </row>
    <row r="749" spans="26:26">
      <c r="Z749" s="24" t="str">
        <f t="shared" si="11"/>
        <v/>
      </c>
    </row>
    <row r="750" spans="26:26">
      <c r="Z750" s="24" t="str">
        <f t="shared" si="11"/>
        <v/>
      </c>
    </row>
    <row r="751" spans="26:26">
      <c r="Z751" s="24" t="str">
        <f t="shared" si="11"/>
        <v/>
      </c>
    </row>
    <row r="752" spans="26:26">
      <c r="Z752" s="24" t="str">
        <f t="shared" si="11"/>
        <v/>
      </c>
    </row>
    <row r="753" spans="26:26">
      <c r="Z753" s="24" t="str">
        <f t="shared" si="11"/>
        <v/>
      </c>
    </row>
    <row r="754" spans="26:26">
      <c r="Z754" s="24" t="str">
        <f t="shared" si="11"/>
        <v/>
      </c>
    </row>
    <row r="755" spans="26:26">
      <c r="Z755" s="24" t="str">
        <f t="shared" si="11"/>
        <v/>
      </c>
    </row>
    <row r="756" spans="26:26">
      <c r="Z756" s="24" t="str">
        <f t="shared" si="11"/>
        <v/>
      </c>
    </row>
    <row r="757" spans="26:26">
      <c r="Z757" s="24" t="str">
        <f t="shared" si="11"/>
        <v/>
      </c>
    </row>
    <row r="758" spans="26:26">
      <c r="Z758" s="24" t="str">
        <f t="shared" si="11"/>
        <v/>
      </c>
    </row>
    <row r="759" spans="26:26">
      <c r="Z759" s="24" t="str">
        <f t="shared" si="11"/>
        <v/>
      </c>
    </row>
    <row r="760" spans="26:26">
      <c r="Z760" s="24" t="str">
        <f t="shared" si="11"/>
        <v/>
      </c>
    </row>
    <row r="761" spans="26:26">
      <c r="Z761" s="24" t="str">
        <f t="shared" si="11"/>
        <v/>
      </c>
    </row>
    <row r="762" spans="26:26">
      <c r="Z762" s="24" t="str">
        <f t="shared" si="11"/>
        <v/>
      </c>
    </row>
    <row r="763" spans="26:26">
      <c r="Z763" s="24" t="str">
        <f t="shared" si="11"/>
        <v/>
      </c>
    </row>
    <row r="764" spans="26:26">
      <c r="Z764" s="24" t="str">
        <f t="shared" si="11"/>
        <v/>
      </c>
    </row>
    <row r="765" spans="26:26">
      <c r="Z765" s="24" t="str">
        <f t="shared" si="11"/>
        <v/>
      </c>
    </row>
    <row r="766" spans="26:26">
      <c r="Z766" s="24" t="str">
        <f t="shared" si="11"/>
        <v/>
      </c>
    </row>
    <row r="767" spans="26:26">
      <c r="Z767" s="24" t="str">
        <f t="shared" si="11"/>
        <v/>
      </c>
    </row>
    <row r="768" spans="26:26">
      <c r="Z768" s="24" t="str">
        <f t="shared" si="11"/>
        <v/>
      </c>
    </row>
    <row r="769" spans="26:26">
      <c r="Z769" s="24" t="str">
        <f t="shared" si="11"/>
        <v/>
      </c>
    </row>
    <row r="770" spans="26:26">
      <c r="Z770" s="24" t="str">
        <f t="shared" si="11"/>
        <v/>
      </c>
    </row>
    <row r="771" spans="26:26">
      <c r="Z771" s="24" t="str">
        <f t="shared" si="11"/>
        <v/>
      </c>
    </row>
    <row r="772" spans="26:26">
      <c r="Z772" s="24" t="str">
        <f t="shared" si="11"/>
        <v/>
      </c>
    </row>
    <row r="773" spans="26:26">
      <c r="Z773" s="24" t="str">
        <f t="shared" si="11"/>
        <v/>
      </c>
    </row>
    <row r="774" spans="26:26">
      <c r="Z774" s="24" t="str">
        <f t="shared" si="11"/>
        <v/>
      </c>
    </row>
    <row r="775" spans="26:26">
      <c r="Z775" s="24" t="str">
        <f t="shared" ref="Z775:Z838" si="12">IF(B775="","",1)</f>
        <v/>
      </c>
    </row>
    <row r="776" spans="26:26">
      <c r="Z776" s="24" t="str">
        <f t="shared" si="12"/>
        <v/>
      </c>
    </row>
    <row r="777" spans="26:26">
      <c r="Z777" s="24" t="str">
        <f t="shared" si="12"/>
        <v/>
      </c>
    </row>
    <row r="778" spans="26:26">
      <c r="Z778" s="24" t="str">
        <f t="shared" si="12"/>
        <v/>
      </c>
    </row>
    <row r="779" spans="26:26">
      <c r="Z779" s="24" t="str">
        <f t="shared" si="12"/>
        <v/>
      </c>
    </row>
    <row r="780" spans="26:26">
      <c r="Z780" s="24" t="str">
        <f t="shared" si="12"/>
        <v/>
      </c>
    </row>
    <row r="781" spans="26:26">
      <c r="Z781" s="24" t="str">
        <f t="shared" si="12"/>
        <v/>
      </c>
    </row>
    <row r="782" spans="26:26">
      <c r="Z782" s="24" t="str">
        <f t="shared" si="12"/>
        <v/>
      </c>
    </row>
    <row r="783" spans="26:26">
      <c r="Z783" s="24" t="str">
        <f t="shared" si="12"/>
        <v/>
      </c>
    </row>
    <row r="784" spans="26:26">
      <c r="Z784" s="24" t="str">
        <f t="shared" si="12"/>
        <v/>
      </c>
    </row>
    <row r="785" spans="26:26">
      <c r="Z785" s="24" t="str">
        <f t="shared" si="12"/>
        <v/>
      </c>
    </row>
    <row r="786" spans="26:26">
      <c r="Z786" s="24" t="str">
        <f t="shared" si="12"/>
        <v/>
      </c>
    </row>
    <row r="787" spans="26:26">
      <c r="Z787" s="24" t="str">
        <f t="shared" si="12"/>
        <v/>
      </c>
    </row>
    <row r="788" spans="26:26">
      <c r="Z788" s="24" t="str">
        <f t="shared" si="12"/>
        <v/>
      </c>
    </row>
    <row r="789" spans="26:26">
      <c r="Z789" s="24" t="str">
        <f t="shared" si="12"/>
        <v/>
      </c>
    </row>
    <row r="790" spans="26:26">
      <c r="Z790" s="24" t="str">
        <f t="shared" si="12"/>
        <v/>
      </c>
    </row>
    <row r="791" spans="26:26">
      <c r="Z791" s="24" t="str">
        <f t="shared" si="12"/>
        <v/>
      </c>
    </row>
    <row r="792" spans="26:26">
      <c r="Z792" s="24" t="str">
        <f t="shared" si="12"/>
        <v/>
      </c>
    </row>
    <row r="793" spans="26:26">
      <c r="Z793" s="24" t="str">
        <f t="shared" si="12"/>
        <v/>
      </c>
    </row>
    <row r="794" spans="26:26">
      <c r="Z794" s="24" t="str">
        <f t="shared" si="12"/>
        <v/>
      </c>
    </row>
    <row r="795" spans="26:26">
      <c r="Z795" s="24" t="str">
        <f t="shared" si="12"/>
        <v/>
      </c>
    </row>
    <row r="796" spans="26:26">
      <c r="Z796" s="24" t="str">
        <f t="shared" si="12"/>
        <v/>
      </c>
    </row>
    <row r="797" spans="26:26">
      <c r="Z797" s="24" t="str">
        <f t="shared" si="12"/>
        <v/>
      </c>
    </row>
    <row r="798" spans="26:26">
      <c r="Z798" s="24" t="str">
        <f t="shared" si="12"/>
        <v/>
      </c>
    </row>
    <row r="799" spans="26:26">
      <c r="Z799" s="24" t="str">
        <f t="shared" si="12"/>
        <v/>
      </c>
    </row>
    <row r="800" spans="26:26">
      <c r="Z800" s="24" t="str">
        <f t="shared" si="12"/>
        <v/>
      </c>
    </row>
    <row r="801" spans="26:26">
      <c r="Z801" s="24" t="str">
        <f t="shared" si="12"/>
        <v/>
      </c>
    </row>
    <row r="802" spans="26:26">
      <c r="Z802" s="24" t="str">
        <f t="shared" si="12"/>
        <v/>
      </c>
    </row>
    <row r="803" spans="26:26">
      <c r="Z803" s="24" t="str">
        <f t="shared" si="12"/>
        <v/>
      </c>
    </row>
    <row r="804" spans="26:26">
      <c r="Z804" s="24" t="str">
        <f t="shared" si="12"/>
        <v/>
      </c>
    </row>
    <row r="805" spans="26:26">
      <c r="Z805" s="24" t="str">
        <f t="shared" si="12"/>
        <v/>
      </c>
    </row>
    <row r="806" spans="26:26">
      <c r="Z806" s="24" t="str">
        <f t="shared" si="12"/>
        <v/>
      </c>
    </row>
    <row r="807" spans="26:26">
      <c r="Z807" s="24" t="str">
        <f t="shared" si="12"/>
        <v/>
      </c>
    </row>
    <row r="808" spans="26:26">
      <c r="Z808" s="24" t="str">
        <f t="shared" si="12"/>
        <v/>
      </c>
    </row>
    <row r="809" spans="26:26">
      <c r="Z809" s="24" t="str">
        <f t="shared" si="12"/>
        <v/>
      </c>
    </row>
    <row r="810" spans="26:26">
      <c r="Z810" s="24" t="str">
        <f t="shared" si="12"/>
        <v/>
      </c>
    </row>
    <row r="811" spans="26:26">
      <c r="Z811" s="24" t="str">
        <f t="shared" si="12"/>
        <v/>
      </c>
    </row>
    <row r="812" spans="26:26">
      <c r="Z812" s="24" t="str">
        <f t="shared" si="12"/>
        <v/>
      </c>
    </row>
    <row r="813" spans="26:26">
      <c r="Z813" s="24" t="str">
        <f t="shared" si="12"/>
        <v/>
      </c>
    </row>
    <row r="814" spans="26:26">
      <c r="Z814" s="24" t="str">
        <f t="shared" si="12"/>
        <v/>
      </c>
    </row>
    <row r="815" spans="26:26">
      <c r="Z815" s="24" t="str">
        <f t="shared" si="12"/>
        <v/>
      </c>
    </row>
    <row r="816" spans="26:26">
      <c r="Z816" s="24" t="str">
        <f t="shared" si="12"/>
        <v/>
      </c>
    </row>
    <row r="817" spans="26:26">
      <c r="Z817" s="24" t="str">
        <f t="shared" si="12"/>
        <v/>
      </c>
    </row>
    <row r="818" spans="26:26">
      <c r="Z818" s="24" t="str">
        <f t="shared" si="12"/>
        <v/>
      </c>
    </row>
    <row r="819" spans="26:26">
      <c r="Z819" s="24" t="str">
        <f t="shared" si="12"/>
        <v/>
      </c>
    </row>
    <row r="820" spans="26:26">
      <c r="Z820" s="24" t="str">
        <f t="shared" si="12"/>
        <v/>
      </c>
    </row>
    <row r="821" spans="26:26">
      <c r="Z821" s="24" t="str">
        <f t="shared" si="12"/>
        <v/>
      </c>
    </row>
    <row r="822" spans="26:26">
      <c r="Z822" s="24" t="str">
        <f t="shared" si="12"/>
        <v/>
      </c>
    </row>
    <row r="823" spans="26:26">
      <c r="Z823" s="24" t="str">
        <f t="shared" si="12"/>
        <v/>
      </c>
    </row>
    <row r="824" spans="26:26">
      <c r="Z824" s="24" t="str">
        <f t="shared" si="12"/>
        <v/>
      </c>
    </row>
    <row r="825" spans="26:26">
      <c r="Z825" s="24" t="str">
        <f t="shared" si="12"/>
        <v/>
      </c>
    </row>
    <row r="826" spans="26:26">
      <c r="Z826" s="24" t="str">
        <f t="shared" si="12"/>
        <v/>
      </c>
    </row>
    <row r="827" spans="26:26">
      <c r="Z827" s="24" t="str">
        <f t="shared" si="12"/>
        <v/>
      </c>
    </row>
    <row r="828" spans="26:26">
      <c r="Z828" s="24" t="str">
        <f t="shared" si="12"/>
        <v/>
      </c>
    </row>
    <row r="829" spans="26:26">
      <c r="Z829" s="24" t="str">
        <f t="shared" si="12"/>
        <v/>
      </c>
    </row>
    <row r="830" spans="26:26">
      <c r="Z830" s="24" t="str">
        <f t="shared" si="12"/>
        <v/>
      </c>
    </row>
    <row r="831" spans="26:26">
      <c r="Z831" s="24" t="str">
        <f t="shared" si="12"/>
        <v/>
      </c>
    </row>
    <row r="832" spans="26:26">
      <c r="Z832" s="24" t="str">
        <f t="shared" si="12"/>
        <v/>
      </c>
    </row>
    <row r="833" spans="26:26">
      <c r="Z833" s="24" t="str">
        <f t="shared" si="12"/>
        <v/>
      </c>
    </row>
    <row r="834" spans="26:26">
      <c r="Z834" s="24" t="str">
        <f t="shared" si="12"/>
        <v/>
      </c>
    </row>
    <row r="835" spans="26:26">
      <c r="Z835" s="24" t="str">
        <f t="shared" si="12"/>
        <v/>
      </c>
    </row>
    <row r="836" spans="26:26">
      <c r="Z836" s="24" t="str">
        <f t="shared" si="12"/>
        <v/>
      </c>
    </row>
    <row r="837" spans="26:26">
      <c r="Z837" s="24" t="str">
        <f t="shared" si="12"/>
        <v/>
      </c>
    </row>
    <row r="838" spans="26:26">
      <c r="Z838" s="24" t="str">
        <f t="shared" si="12"/>
        <v/>
      </c>
    </row>
    <row r="839" spans="26:26">
      <c r="Z839" s="24" t="str">
        <f t="shared" ref="Z839:Z902" si="13">IF(B839="","",1)</f>
        <v/>
      </c>
    </row>
    <row r="840" spans="26:26">
      <c r="Z840" s="24" t="str">
        <f t="shared" si="13"/>
        <v/>
      </c>
    </row>
    <row r="841" spans="26:26">
      <c r="Z841" s="24" t="str">
        <f t="shared" si="13"/>
        <v/>
      </c>
    </row>
    <row r="842" spans="26:26">
      <c r="Z842" s="24" t="str">
        <f t="shared" si="13"/>
        <v/>
      </c>
    </row>
    <row r="843" spans="26:26">
      <c r="Z843" s="24" t="str">
        <f t="shared" si="13"/>
        <v/>
      </c>
    </row>
    <row r="844" spans="26:26">
      <c r="Z844" s="24" t="str">
        <f t="shared" si="13"/>
        <v/>
      </c>
    </row>
    <row r="845" spans="26:26">
      <c r="Z845" s="24" t="str">
        <f t="shared" si="13"/>
        <v/>
      </c>
    </row>
    <row r="846" spans="26:26">
      <c r="Z846" s="24" t="str">
        <f t="shared" si="13"/>
        <v/>
      </c>
    </row>
    <row r="847" spans="26:26">
      <c r="Z847" s="24" t="str">
        <f t="shared" si="13"/>
        <v/>
      </c>
    </row>
    <row r="848" spans="26:26">
      <c r="Z848" s="24" t="str">
        <f t="shared" si="13"/>
        <v/>
      </c>
    </row>
    <row r="849" spans="26:26">
      <c r="Z849" s="24" t="str">
        <f t="shared" si="13"/>
        <v/>
      </c>
    </row>
    <row r="850" spans="26:26">
      <c r="Z850" s="24" t="str">
        <f t="shared" si="13"/>
        <v/>
      </c>
    </row>
    <row r="851" spans="26:26">
      <c r="Z851" s="24" t="str">
        <f t="shared" si="13"/>
        <v/>
      </c>
    </row>
    <row r="852" spans="26:26">
      <c r="Z852" s="24" t="str">
        <f t="shared" si="13"/>
        <v/>
      </c>
    </row>
    <row r="853" spans="26:26">
      <c r="Z853" s="24" t="str">
        <f t="shared" si="13"/>
        <v/>
      </c>
    </row>
    <row r="854" spans="26:26">
      <c r="Z854" s="24" t="str">
        <f t="shared" si="13"/>
        <v/>
      </c>
    </row>
    <row r="855" spans="26:26">
      <c r="Z855" s="24" t="str">
        <f t="shared" si="13"/>
        <v/>
      </c>
    </row>
    <row r="856" spans="26:26">
      <c r="Z856" s="24" t="str">
        <f t="shared" si="13"/>
        <v/>
      </c>
    </row>
    <row r="857" spans="26:26">
      <c r="Z857" s="24" t="str">
        <f t="shared" si="13"/>
        <v/>
      </c>
    </row>
    <row r="858" spans="26:26">
      <c r="Z858" s="24" t="str">
        <f t="shared" si="13"/>
        <v/>
      </c>
    </row>
    <row r="859" spans="26:26">
      <c r="Z859" s="24" t="str">
        <f t="shared" si="13"/>
        <v/>
      </c>
    </row>
    <row r="860" spans="26:26">
      <c r="Z860" s="24" t="str">
        <f t="shared" si="13"/>
        <v/>
      </c>
    </row>
    <row r="861" spans="26:26">
      <c r="Z861" s="24" t="str">
        <f t="shared" si="13"/>
        <v/>
      </c>
    </row>
    <row r="862" spans="26:26">
      <c r="Z862" s="24" t="str">
        <f t="shared" si="13"/>
        <v/>
      </c>
    </row>
    <row r="863" spans="26:26">
      <c r="Z863" s="24" t="str">
        <f t="shared" si="13"/>
        <v/>
      </c>
    </row>
    <row r="864" spans="26:26">
      <c r="Z864" s="24" t="str">
        <f t="shared" si="13"/>
        <v/>
      </c>
    </row>
    <row r="865" spans="26:26">
      <c r="Z865" s="24" t="str">
        <f t="shared" si="13"/>
        <v/>
      </c>
    </row>
    <row r="866" spans="26:26">
      <c r="Z866" s="24" t="str">
        <f t="shared" si="13"/>
        <v/>
      </c>
    </row>
    <row r="867" spans="26:26">
      <c r="Z867" s="24" t="str">
        <f t="shared" si="13"/>
        <v/>
      </c>
    </row>
    <row r="868" spans="26:26">
      <c r="Z868" s="24" t="str">
        <f t="shared" si="13"/>
        <v/>
      </c>
    </row>
    <row r="869" spans="26:26">
      <c r="Z869" s="24" t="str">
        <f t="shared" si="13"/>
        <v/>
      </c>
    </row>
    <row r="870" spans="26:26">
      <c r="Z870" s="24" t="str">
        <f t="shared" si="13"/>
        <v/>
      </c>
    </row>
    <row r="871" spans="26:26">
      <c r="Z871" s="24" t="str">
        <f t="shared" si="13"/>
        <v/>
      </c>
    </row>
    <row r="872" spans="26:26">
      <c r="Z872" s="24" t="str">
        <f t="shared" si="13"/>
        <v/>
      </c>
    </row>
    <row r="873" spans="26:26">
      <c r="Z873" s="24" t="str">
        <f t="shared" si="13"/>
        <v/>
      </c>
    </row>
    <row r="874" spans="26:26">
      <c r="Z874" s="24" t="str">
        <f t="shared" si="13"/>
        <v/>
      </c>
    </row>
    <row r="875" spans="26:26">
      <c r="Z875" s="24" t="str">
        <f t="shared" si="13"/>
        <v/>
      </c>
    </row>
    <row r="876" spans="26:26">
      <c r="Z876" s="24" t="str">
        <f t="shared" si="13"/>
        <v/>
      </c>
    </row>
    <row r="877" spans="26:26">
      <c r="Z877" s="24" t="str">
        <f t="shared" si="13"/>
        <v/>
      </c>
    </row>
    <row r="878" spans="26:26">
      <c r="Z878" s="24" t="str">
        <f t="shared" si="13"/>
        <v/>
      </c>
    </row>
    <row r="879" spans="26:26">
      <c r="Z879" s="24" t="str">
        <f t="shared" si="13"/>
        <v/>
      </c>
    </row>
    <row r="880" spans="26:26">
      <c r="Z880" s="24" t="str">
        <f t="shared" si="13"/>
        <v/>
      </c>
    </row>
    <row r="881" spans="26:26">
      <c r="Z881" s="24" t="str">
        <f t="shared" si="13"/>
        <v/>
      </c>
    </row>
    <row r="882" spans="26:26">
      <c r="Z882" s="24" t="str">
        <f t="shared" si="13"/>
        <v/>
      </c>
    </row>
    <row r="883" spans="26:26">
      <c r="Z883" s="24" t="str">
        <f t="shared" si="13"/>
        <v/>
      </c>
    </row>
    <row r="884" spans="26:26">
      <c r="Z884" s="24" t="str">
        <f t="shared" si="13"/>
        <v/>
      </c>
    </row>
    <row r="885" spans="26:26">
      <c r="Z885" s="24" t="str">
        <f t="shared" si="13"/>
        <v/>
      </c>
    </row>
    <row r="886" spans="26:26">
      <c r="Z886" s="24" t="str">
        <f t="shared" si="13"/>
        <v/>
      </c>
    </row>
    <row r="887" spans="26:26">
      <c r="Z887" s="24" t="str">
        <f t="shared" si="13"/>
        <v/>
      </c>
    </row>
    <row r="888" spans="26:26">
      <c r="Z888" s="24" t="str">
        <f t="shared" si="13"/>
        <v/>
      </c>
    </row>
    <row r="889" spans="26:26">
      <c r="Z889" s="24" t="str">
        <f t="shared" si="13"/>
        <v/>
      </c>
    </row>
    <row r="890" spans="26:26">
      <c r="Z890" s="24" t="str">
        <f t="shared" si="13"/>
        <v/>
      </c>
    </row>
    <row r="891" spans="26:26">
      <c r="Z891" s="24" t="str">
        <f t="shared" si="13"/>
        <v/>
      </c>
    </row>
    <row r="892" spans="26:26">
      <c r="Z892" s="24" t="str">
        <f t="shared" si="13"/>
        <v/>
      </c>
    </row>
    <row r="893" spans="26:26">
      <c r="Z893" s="24" t="str">
        <f t="shared" si="13"/>
        <v/>
      </c>
    </row>
    <row r="894" spans="26:26">
      <c r="Z894" s="24" t="str">
        <f t="shared" si="13"/>
        <v/>
      </c>
    </row>
    <row r="895" spans="26:26">
      <c r="Z895" s="24" t="str">
        <f t="shared" si="13"/>
        <v/>
      </c>
    </row>
    <row r="896" spans="26:26">
      <c r="Z896" s="24" t="str">
        <f t="shared" si="13"/>
        <v/>
      </c>
    </row>
    <row r="897" spans="26:26">
      <c r="Z897" s="24" t="str">
        <f t="shared" si="13"/>
        <v/>
      </c>
    </row>
    <row r="898" spans="26:26">
      <c r="Z898" s="24" t="str">
        <f t="shared" si="13"/>
        <v/>
      </c>
    </row>
    <row r="899" spans="26:26">
      <c r="Z899" s="24" t="str">
        <f t="shared" si="13"/>
        <v/>
      </c>
    </row>
    <row r="900" spans="26:26">
      <c r="Z900" s="24" t="str">
        <f t="shared" si="13"/>
        <v/>
      </c>
    </row>
    <row r="901" spans="26:26">
      <c r="Z901" s="24" t="str">
        <f t="shared" si="13"/>
        <v/>
      </c>
    </row>
    <row r="902" spans="26:26">
      <c r="Z902" s="24" t="str">
        <f t="shared" si="13"/>
        <v/>
      </c>
    </row>
    <row r="903" spans="26:26">
      <c r="Z903" s="24" t="str">
        <f t="shared" ref="Z903:Z966" si="14">IF(B903="","",1)</f>
        <v/>
      </c>
    </row>
    <row r="904" spans="26:26">
      <c r="Z904" s="24" t="str">
        <f t="shared" si="14"/>
        <v/>
      </c>
    </row>
    <row r="905" spans="26:26">
      <c r="Z905" s="24" t="str">
        <f t="shared" si="14"/>
        <v/>
      </c>
    </row>
    <row r="906" spans="26:26">
      <c r="Z906" s="24" t="str">
        <f t="shared" si="14"/>
        <v/>
      </c>
    </row>
    <row r="907" spans="26:26">
      <c r="Z907" s="24" t="str">
        <f t="shared" si="14"/>
        <v/>
      </c>
    </row>
    <row r="908" spans="26:26">
      <c r="Z908" s="24" t="str">
        <f t="shared" si="14"/>
        <v/>
      </c>
    </row>
    <row r="909" spans="26:26">
      <c r="Z909" s="24" t="str">
        <f t="shared" si="14"/>
        <v/>
      </c>
    </row>
    <row r="910" spans="26:26">
      <c r="Z910" s="24" t="str">
        <f t="shared" si="14"/>
        <v/>
      </c>
    </row>
    <row r="911" spans="26:26">
      <c r="Z911" s="24" t="str">
        <f t="shared" si="14"/>
        <v/>
      </c>
    </row>
    <row r="912" spans="26:26">
      <c r="Z912" s="24" t="str">
        <f t="shared" si="14"/>
        <v/>
      </c>
    </row>
    <row r="913" spans="26:26">
      <c r="Z913" s="24" t="str">
        <f t="shared" si="14"/>
        <v/>
      </c>
    </row>
    <row r="914" spans="26:26">
      <c r="Z914" s="24" t="str">
        <f t="shared" si="14"/>
        <v/>
      </c>
    </row>
    <row r="915" spans="26:26">
      <c r="Z915" s="24" t="str">
        <f t="shared" si="14"/>
        <v/>
      </c>
    </row>
    <row r="916" spans="26:26">
      <c r="Z916" s="24" t="str">
        <f t="shared" si="14"/>
        <v/>
      </c>
    </row>
    <row r="917" spans="26:26">
      <c r="Z917" s="24" t="str">
        <f t="shared" si="14"/>
        <v/>
      </c>
    </row>
    <row r="918" spans="26:26">
      <c r="Z918" s="24" t="str">
        <f t="shared" si="14"/>
        <v/>
      </c>
    </row>
    <row r="919" spans="26:26">
      <c r="Z919" s="24" t="str">
        <f t="shared" si="14"/>
        <v/>
      </c>
    </row>
    <row r="920" spans="26:26">
      <c r="Z920" s="24" t="str">
        <f t="shared" si="14"/>
        <v/>
      </c>
    </row>
    <row r="921" spans="26:26">
      <c r="Z921" s="24" t="str">
        <f t="shared" si="14"/>
        <v/>
      </c>
    </row>
    <row r="922" spans="26:26">
      <c r="Z922" s="24" t="str">
        <f t="shared" si="14"/>
        <v/>
      </c>
    </row>
    <row r="923" spans="26:26">
      <c r="Z923" s="24" t="str">
        <f t="shared" si="14"/>
        <v/>
      </c>
    </row>
    <row r="924" spans="26:26">
      <c r="Z924" s="24" t="str">
        <f t="shared" si="14"/>
        <v/>
      </c>
    </row>
    <row r="925" spans="26:26">
      <c r="Z925" s="24" t="str">
        <f t="shared" si="14"/>
        <v/>
      </c>
    </row>
    <row r="926" spans="26:26">
      <c r="Z926" s="24" t="str">
        <f t="shared" si="14"/>
        <v/>
      </c>
    </row>
    <row r="927" spans="26:26">
      <c r="Z927" s="24" t="str">
        <f t="shared" si="14"/>
        <v/>
      </c>
    </row>
    <row r="928" spans="26:26">
      <c r="Z928" s="24" t="str">
        <f t="shared" si="14"/>
        <v/>
      </c>
    </row>
    <row r="929" spans="26:26">
      <c r="Z929" s="24" t="str">
        <f t="shared" si="14"/>
        <v/>
      </c>
    </row>
    <row r="930" spans="26:26">
      <c r="Z930" s="24" t="str">
        <f t="shared" si="14"/>
        <v/>
      </c>
    </row>
    <row r="931" spans="26:26">
      <c r="Z931" s="24" t="str">
        <f t="shared" si="14"/>
        <v/>
      </c>
    </row>
    <row r="932" spans="26:26">
      <c r="Z932" s="24" t="str">
        <f t="shared" si="14"/>
        <v/>
      </c>
    </row>
    <row r="933" spans="26:26">
      <c r="Z933" s="24" t="str">
        <f t="shared" si="14"/>
        <v/>
      </c>
    </row>
    <row r="934" spans="26:26">
      <c r="Z934" s="24" t="str">
        <f t="shared" si="14"/>
        <v/>
      </c>
    </row>
    <row r="935" spans="26:26">
      <c r="Z935" s="24" t="str">
        <f t="shared" si="14"/>
        <v/>
      </c>
    </row>
    <row r="936" spans="26:26">
      <c r="Z936" s="24" t="str">
        <f t="shared" si="14"/>
        <v/>
      </c>
    </row>
    <row r="937" spans="26:26">
      <c r="Z937" s="24" t="str">
        <f t="shared" si="14"/>
        <v/>
      </c>
    </row>
    <row r="938" spans="26:26">
      <c r="Z938" s="24" t="str">
        <f t="shared" si="14"/>
        <v/>
      </c>
    </row>
    <row r="939" spans="26:26">
      <c r="Z939" s="24" t="str">
        <f t="shared" si="14"/>
        <v/>
      </c>
    </row>
    <row r="940" spans="26:26">
      <c r="Z940" s="24" t="str">
        <f t="shared" si="14"/>
        <v/>
      </c>
    </row>
    <row r="941" spans="26:26">
      <c r="Z941" s="24" t="str">
        <f t="shared" si="14"/>
        <v/>
      </c>
    </row>
    <row r="942" spans="26:26">
      <c r="Z942" s="24" t="str">
        <f t="shared" si="14"/>
        <v/>
      </c>
    </row>
    <row r="943" spans="26:26">
      <c r="Z943" s="24" t="str">
        <f t="shared" si="14"/>
        <v/>
      </c>
    </row>
    <row r="944" spans="26:26">
      <c r="Z944" s="24" t="str">
        <f t="shared" si="14"/>
        <v/>
      </c>
    </row>
    <row r="945" spans="26:26">
      <c r="Z945" s="24" t="str">
        <f t="shared" si="14"/>
        <v/>
      </c>
    </row>
    <row r="946" spans="26:26">
      <c r="Z946" s="24" t="str">
        <f t="shared" si="14"/>
        <v/>
      </c>
    </row>
    <row r="947" spans="26:26">
      <c r="Z947" s="24" t="str">
        <f t="shared" si="14"/>
        <v/>
      </c>
    </row>
    <row r="948" spans="26:26">
      <c r="Z948" s="24" t="str">
        <f t="shared" si="14"/>
        <v/>
      </c>
    </row>
    <row r="949" spans="26:26">
      <c r="Z949" s="24" t="str">
        <f t="shared" si="14"/>
        <v/>
      </c>
    </row>
    <row r="950" spans="26:26">
      <c r="Z950" s="24" t="str">
        <f t="shared" si="14"/>
        <v/>
      </c>
    </row>
    <row r="951" spans="26:26">
      <c r="Z951" s="24" t="str">
        <f t="shared" si="14"/>
        <v/>
      </c>
    </row>
    <row r="952" spans="26:26">
      <c r="Z952" s="24" t="str">
        <f t="shared" si="14"/>
        <v/>
      </c>
    </row>
    <row r="953" spans="26:26">
      <c r="Z953" s="24" t="str">
        <f t="shared" si="14"/>
        <v/>
      </c>
    </row>
    <row r="954" spans="26:26">
      <c r="Z954" s="24" t="str">
        <f t="shared" si="14"/>
        <v/>
      </c>
    </row>
    <row r="955" spans="26:26">
      <c r="Z955" s="24" t="str">
        <f t="shared" si="14"/>
        <v/>
      </c>
    </row>
    <row r="956" spans="26:26">
      <c r="Z956" s="24" t="str">
        <f t="shared" si="14"/>
        <v/>
      </c>
    </row>
    <row r="957" spans="26:26">
      <c r="Z957" s="24" t="str">
        <f t="shared" si="14"/>
        <v/>
      </c>
    </row>
    <row r="958" spans="26:26">
      <c r="Z958" s="24" t="str">
        <f t="shared" si="14"/>
        <v/>
      </c>
    </row>
    <row r="959" spans="26:26">
      <c r="Z959" s="24" t="str">
        <f t="shared" si="14"/>
        <v/>
      </c>
    </row>
    <row r="960" spans="26:26">
      <c r="Z960" s="24" t="str">
        <f t="shared" si="14"/>
        <v/>
      </c>
    </row>
    <row r="961" spans="26:26">
      <c r="Z961" s="24" t="str">
        <f t="shared" si="14"/>
        <v/>
      </c>
    </row>
    <row r="962" spans="26:26">
      <c r="Z962" s="24" t="str">
        <f t="shared" si="14"/>
        <v/>
      </c>
    </row>
    <row r="963" spans="26:26">
      <c r="Z963" s="24" t="str">
        <f t="shared" si="14"/>
        <v/>
      </c>
    </row>
    <row r="964" spans="26:26">
      <c r="Z964" s="24" t="str">
        <f t="shared" si="14"/>
        <v/>
      </c>
    </row>
    <row r="965" spans="26:26">
      <c r="Z965" s="24" t="str">
        <f t="shared" si="14"/>
        <v/>
      </c>
    </row>
    <row r="966" spans="26:26">
      <c r="Z966" s="24" t="str">
        <f t="shared" si="14"/>
        <v/>
      </c>
    </row>
    <row r="967" spans="26:26">
      <c r="Z967" s="24" t="str">
        <f t="shared" ref="Z967:Z1030" si="15">IF(B967="","",1)</f>
        <v/>
      </c>
    </row>
    <row r="968" spans="26:26">
      <c r="Z968" s="24" t="str">
        <f t="shared" si="15"/>
        <v/>
      </c>
    </row>
    <row r="969" spans="26:26">
      <c r="Z969" s="24" t="str">
        <f t="shared" si="15"/>
        <v/>
      </c>
    </row>
    <row r="970" spans="26:26">
      <c r="Z970" s="24" t="str">
        <f t="shared" si="15"/>
        <v/>
      </c>
    </row>
    <row r="971" spans="26:26">
      <c r="Z971" s="24" t="str">
        <f t="shared" si="15"/>
        <v/>
      </c>
    </row>
    <row r="972" spans="26:26">
      <c r="Z972" s="24" t="str">
        <f t="shared" si="15"/>
        <v/>
      </c>
    </row>
    <row r="973" spans="26:26">
      <c r="Z973" s="24" t="str">
        <f t="shared" si="15"/>
        <v/>
      </c>
    </row>
    <row r="974" spans="26:26">
      <c r="Z974" s="24" t="str">
        <f t="shared" si="15"/>
        <v/>
      </c>
    </row>
    <row r="975" spans="26:26">
      <c r="Z975" s="24" t="str">
        <f t="shared" si="15"/>
        <v/>
      </c>
    </row>
    <row r="976" spans="26:26">
      <c r="Z976" s="24" t="str">
        <f t="shared" si="15"/>
        <v/>
      </c>
    </row>
    <row r="977" spans="26:26">
      <c r="Z977" s="24" t="str">
        <f t="shared" si="15"/>
        <v/>
      </c>
    </row>
    <row r="978" spans="26:26">
      <c r="Z978" s="24" t="str">
        <f t="shared" si="15"/>
        <v/>
      </c>
    </row>
    <row r="979" spans="26:26">
      <c r="Z979" s="24" t="str">
        <f t="shared" si="15"/>
        <v/>
      </c>
    </row>
    <row r="980" spans="26:26">
      <c r="Z980" s="24" t="str">
        <f t="shared" si="15"/>
        <v/>
      </c>
    </row>
    <row r="981" spans="26:26">
      <c r="Z981" s="24" t="str">
        <f t="shared" si="15"/>
        <v/>
      </c>
    </row>
    <row r="982" spans="26:26">
      <c r="Z982" s="24" t="str">
        <f t="shared" si="15"/>
        <v/>
      </c>
    </row>
    <row r="983" spans="26:26">
      <c r="Z983" s="24" t="str">
        <f t="shared" si="15"/>
        <v/>
      </c>
    </row>
    <row r="984" spans="26:26">
      <c r="Z984" s="24" t="str">
        <f t="shared" si="15"/>
        <v/>
      </c>
    </row>
    <row r="985" spans="26:26">
      <c r="Z985" s="24" t="str">
        <f t="shared" si="15"/>
        <v/>
      </c>
    </row>
    <row r="986" spans="26:26">
      <c r="Z986" s="24" t="str">
        <f t="shared" si="15"/>
        <v/>
      </c>
    </row>
    <row r="987" spans="26:26">
      <c r="Z987" s="24" t="str">
        <f t="shared" si="15"/>
        <v/>
      </c>
    </row>
    <row r="988" spans="26:26">
      <c r="Z988" s="24" t="str">
        <f t="shared" si="15"/>
        <v/>
      </c>
    </row>
    <row r="989" spans="26:26">
      <c r="Z989" s="24" t="str">
        <f t="shared" si="15"/>
        <v/>
      </c>
    </row>
    <row r="990" spans="26:26">
      <c r="Z990" s="24" t="str">
        <f t="shared" si="15"/>
        <v/>
      </c>
    </row>
    <row r="991" spans="26:26">
      <c r="Z991" s="24" t="str">
        <f t="shared" si="15"/>
        <v/>
      </c>
    </row>
    <row r="992" spans="26:26">
      <c r="Z992" s="24" t="str">
        <f t="shared" si="15"/>
        <v/>
      </c>
    </row>
    <row r="993" spans="26:26">
      <c r="Z993" s="24" t="str">
        <f t="shared" si="15"/>
        <v/>
      </c>
    </row>
    <row r="994" spans="26:26">
      <c r="Z994" s="24" t="str">
        <f t="shared" si="15"/>
        <v/>
      </c>
    </row>
    <row r="995" spans="26:26">
      <c r="Z995" s="24" t="str">
        <f t="shared" si="15"/>
        <v/>
      </c>
    </row>
    <row r="996" spans="26:26">
      <c r="Z996" s="24" t="str">
        <f t="shared" si="15"/>
        <v/>
      </c>
    </row>
    <row r="997" spans="26:26">
      <c r="Z997" s="24" t="str">
        <f t="shared" si="15"/>
        <v/>
      </c>
    </row>
    <row r="998" spans="26:26">
      <c r="Z998" s="24" t="str">
        <f t="shared" si="15"/>
        <v/>
      </c>
    </row>
    <row r="999" spans="26:26">
      <c r="Z999" s="24" t="str">
        <f t="shared" si="15"/>
        <v/>
      </c>
    </row>
    <row r="1000" spans="26:26">
      <c r="Z1000" s="24" t="str">
        <f t="shared" si="15"/>
        <v/>
      </c>
    </row>
    <row r="1001" spans="26:26">
      <c r="Z1001" s="24" t="str">
        <f t="shared" si="15"/>
        <v/>
      </c>
    </row>
    <row r="1002" spans="26:26">
      <c r="Z1002" s="24" t="str">
        <f t="shared" si="15"/>
        <v/>
      </c>
    </row>
    <row r="1003" spans="26:26">
      <c r="Z1003" s="24" t="str">
        <f t="shared" si="15"/>
        <v/>
      </c>
    </row>
    <row r="1004" spans="26:26">
      <c r="Z1004" s="24" t="str">
        <f t="shared" si="15"/>
        <v/>
      </c>
    </row>
    <row r="1005" spans="26:26">
      <c r="Z1005" s="24" t="str">
        <f t="shared" si="15"/>
        <v/>
      </c>
    </row>
    <row r="1006" spans="26:26">
      <c r="Z1006" s="24" t="str">
        <f t="shared" si="15"/>
        <v/>
      </c>
    </row>
    <row r="1007" spans="26:26">
      <c r="Z1007" s="24" t="str">
        <f t="shared" si="15"/>
        <v/>
      </c>
    </row>
    <row r="1008" spans="26:26">
      <c r="Z1008" s="24" t="str">
        <f t="shared" si="15"/>
        <v/>
      </c>
    </row>
    <row r="1009" spans="26:26">
      <c r="Z1009" s="24" t="str">
        <f t="shared" si="15"/>
        <v/>
      </c>
    </row>
    <row r="1010" spans="26:26">
      <c r="Z1010" s="24" t="str">
        <f t="shared" si="15"/>
        <v/>
      </c>
    </row>
    <row r="1011" spans="26:26">
      <c r="Z1011" s="24" t="str">
        <f t="shared" si="15"/>
        <v/>
      </c>
    </row>
    <row r="1012" spans="26:26">
      <c r="Z1012" s="24" t="str">
        <f t="shared" si="15"/>
        <v/>
      </c>
    </row>
    <row r="1013" spans="26:26">
      <c r="Z1013" s="24" t="str">
        <f t="shared" si="15"/>
        <v/>
      </c>
    </row>
    <row r="1014" spans="26:26">
      <c r="Z1014" s="24" t="str">
        <f t="shared" si="15"/>
        <v/>
      </c>
    </row>
    <row r="1015" spans="26:26">
      <c r="Z1015" s="24" t="str">
        <f t="shared" si="15"/>
        <v/>
      </c>
    </row>
    <row r="1016" spans="26:26">
      <c r="Z1016" s="24" t="str">
        <f t="shared" si="15"/>
        <v/>
      </c>
    </row>
    <row r="1017" spans="26:26">
      <c r="Z1017" s="24" t="str">
        <f t="shared" si="15"/>
        <v/>
      </c>
    </row>
    <row r="1018" spans="26:26">
      <c r="Z1018" s="24" t="str">
        <f t="shared" si="15"/>
        <v/>
      </c>
    </row>
    <row r="1019" spans="26:26">
      <c r="Z1019" s="24" t="str">
        <f t="shared" si="15"/>
        <v/>
      </c>
    </row>
    <row r="1020" spans="26:26">
      <c r="Z1020" s="24" t="str">
        <f t="shared" si="15"/>
        <v/>
      </c>
    </row>
    <row r="1021" spans="26:26">
      <c r="Z1021" s="24" t="str">
        <f t="shared" si="15"/>
        <v/>
      </c>
    </row>
    <row r="1022" spans="26:26">
      <c r="Z1022" s="24" t="str">
        <f t="shared" si="15"/>
        <v/>
      </c>
    </row>
    <row r="1023" spans="26:26">
      <c r="Z1023" s="24" t="str">
        <f t="shared" si="15"/>
        <v/>
      </c>
    </row>
    <row r="1024" spans="26:26">
      <c r="Z1024" s="24" t="str">
        <f t="shared" si="15"/>
        <v/>
      </c>
    </row>
    <row r="1025" spans="26:26">
      <c r="Z1025" s="24" t="str">
        <f t="shared" si="15"/>
        <v/>
      </c>
    </row>
    <row r="1026" spans="26:26">
      <c r="Z1026" s="24" t="str">
        <f t="shared" si="15"/>
        <v/>
      </c>
    </row>
    <row r="1027" spans="26:26">
      <c r="Z1027" s="24" t="str">
        <f t="shared" si="15"/>
        <v/>
      </c>
    </row>
    <row r="1028" spans="26:26">
      <c r="Z1028" s="24" t="str">
        <f t="shared" si="15"/>
        <v/>
      </c>
    </row>
    <row r="1029" spans="26:26">
      <c r="Z1029" s="24" t="str">
        <f t="shared" si="15"/>
        <v/>
      </c>
    </row>
    <row r="1030" spans="26:26">
      <c r="Z1030" s="24" t="str">
        <f t="shared" si="15"/>
        <v/>
      </c>
    </row>
    <row r="1031" spans="26:26">
      <c r="Z1031" s="24" t="str">
        <f t="shared" ref="Z1031:Z1094" si="16">IF(B1031="","",1)</f>
        <v/>
      </c>
    </row>
    <row r="1032" spans="26:26">
      <c r="Z1032" s="24" t="str">
        <f t="shared" si="16"/>
        <v/>
      </c>
    </row>
    <row r="1033" spans="26:26">
      <c r="Z1033" s="24" t="str">
        <f t="shared" si="16"/>
        <v/>
      </c>
    </row>
    <row r="1034" spans="26:26">
      <c r="Z1034" s="24" t="str">
        <f t="shared" si="16"/>
        <v/>
      </c>
    </row>
    <row r="1035" spans="26:26">
      <c r="Z1035" s="24" t="str">
        <f t="shared" si="16"/>
        <v/>
      </c>
    </row>
    <row r="1036" spans="26:26">
      <c r="Z1036" s="24" t="str">
        <f t="shared" si="16"/>
        <v/>
      </c>
    </row>
    <row r="1037" spans="26:26">
      <c r="Z1037" s="24" t="str">
        <f t="shared" si="16"/>
        <v/>
      </c>
    </row>
    <row r="1038" spans="26:26">
      <c r="Z1038" s="24" t="str">
        <f t="shared" si="16"/>
        <v/>
      </c>
    </row>
    <row r="1039" spans="26:26">
      <c r="Z1039" s="24" t="str">
        <f t="shared" si="16"/>
        <v/>
      </c>
    </row>
    <row r="1040" spans="26:26">
      <c r="Z1040" s="24" t="str">
        <f t="shared" si="16"/>
        <v/>
      </c>
    </row>
    <row r="1041" spans="26:26">
      <c r="Z1041" s="24" t="str">
        <f t="shared" si="16"/>
        <v/>
      </c>
    </row>
    <row r="1042" spans="26:26">
      <c r="Z1042" s="24" t="str">
        <f t="shared" si="16"/>
        <v/>
      </c>
    </row>
    <row r="1043" spans="26:26">
      <c r="Z1043" s="24" t="str">
        <f t="shared" si="16"/>
        <v/>
      </c>
    </row>
    <row r="1044" spans="26:26">
      <c r="Z1044" s="24" t="str">
        <f t="shared" si="16"/>
        <v/>
      </c>
    </row>
    <row r="1045" spans="26:26">
      <c r="Z1045" s="24" t="str">
        <f t="shared" si="16"/>
        <v/>
      </c>
    </row>
    <row r="1046" spans="26:26">
      <c r="Z1046" s="24" t="str">
        <f t="shared" si="16"/>
        <v/>
      </c>
    </row>
    <row r="1047" spans="26:26">
      <c r="Z1047" s="24" t="str">
        <f t="shared" si="16"/>
        <v/>
      </c>
    </row>
    <row r="1048" spans="26:26">
      <c r="Z1048" s="24" t="str">
        <f t="shared" si="16"/>
        <v/>
      </c>
    </row>
    <row r="1049" spans="26:26">
      <c r="Z1049" s="24" t="str">
        <f t="shared" si="16"/>
        <v/>
      </c>
    </row>
    <row r="1050" spans="26:26">
      <c r="Z1050" s="24" t="str">
        <f t="shared" si="16"/>
        <v/>
      </c>
    </row>
    <row r="1051" spans="26:26">
      <c r="Z1051" s="24" t="str">
        <f t="shared" si="16"/>
        <v/>
      </c>
    </row>
    <row r="1052" spans="26:26">
      <c r="Z1052" s="24" t="str">
        <f t="shared" si="16"/>
        <v/>
      </c>
    </row>
    <row r="1053" spans="26:26">
      <c r="Z1053" s="24" t="str">
        <f t="shared" si="16"/>
        <v/>
      </c>
    </row>
    <row r="1054" spans="26:26">
      <c r="Z1054" s="24" t="str">
        <f t="shared" si="16"/>
        <v/>
      </c>
    </row>
    <row r="1055" spans="26:26">
      <c r="Z1055" s="24" t="str">
        <f t="shared" si="16"/>
        <v/>
      </c>
    </row>
    <row r="1056" spans="26:26">
      <c r="Z1056" s="24" t="str">
        <f t="shared" si="16"/>
        <v/>
      </c>
    </row>
    <row r="1057" spans="26:26">
      <c r="Z1057" s="24" t="str">
        <f t="shared" si="16"/>
        <v/>
      </c>
    </row>
    <row r="1058" spans="26:26">
      <c r="Z1058" s="24" t="str">
        <f t="shared" si="16"/>
        <v/>
      </c>
    </row>
    <row r="1059" spans="26:26">
      <c r="Z1059" s="24" t="str">
        <f t="shared" si="16"/>
        <v/>
      </c>
    </row>
    <row r="1060" spans="26:26">
      <c r="Z1060" s="24" t="str">
        <f t="shared" si="16"/>
        <v/>
      </c>
    </row>
    <row r="1061" spans="26:26">
      <c r="Z1061" s="24" t="str">
        <f t="shared" si="16"/>
        <v/>
      </c>
    </row>
    <row r="1062" spans="26:26">
      <c r="Z1062" s="24" t="str">
        <f t="shared" si="16"/>
        <v/>
      </c>
    </row>
    <row r="1063" spans="26:26">
      <c r="Z1063" s="24" t="str">
        <f t="shared" si="16"/>
        <v/>
      </c>
    </row>
    <row r="1064" spans="26:26">
      <c r="Z1064" s="24" t="str">
        <f t="shared" si="16"/>
        <v/>
      </c>
    </row>
    <row r="1065" spans="26:26">
      <c r="Z1065" s="24" t="str">
        <f t="shared" si="16"/>
        <v/>
      </c>
    </row>
    <row r="1066" spans="26:26">
      <c r="Z1066" s="24" t="str">
        <f t="shared" si="16"/>
        <v/>
      </c>
    </row>
    <row r="1067" spans="26:26">
      <c r="Z1067" s="24" t="str">
        <f t="shared" si="16"/>
        <v/>
      </c>
    </row>
    <row r="1068" spans="26:26">
      <c r="Z1068" s="24" t="str">
        <f t="shared" si="16"/>
        <v/>
      </c>
    </row>
    <row r="1069" spans="26:26">
      <c r="Z1069" s="24" t="str">
        <f t="shared" si="16"/>
        <v/>
      </c>
    </row>
    <row r="1070" spans="26:26">
      <c r="Z1070" s="24" t="str">
        <f t="shared" si="16"/>
        <v/>
      </c>
    </row>
    <row r="1071" spans="26:26">
      <c r="Z1071" s="24" t="str">
        <f t="shared" si="16"/>
        <v/>
      </c>
    </row>
    <row r="1072" spans="26:26">
      <c r="Z1072" s="24" t="str">
        <f t="shared" si="16"/>
        <v/>
      </c>
    </row>
    <row r="1073" spans="26:26">
      <c r="Z1073" s="24" t="str">
        <f t="shared" si="16"/>
        <v/>
      </c>
    </row>
    <row r="1074" spans="26:26">
      <c r="Z1074" s="24" t="str">
        <f t="shared" si="16"/>
        <v/>
      </c>
    </row>
    <row r="1075" spans="26:26">
      <c r="Z1075" s="24" t="str">
        <f t="shared" si="16"/>
        <v/>
      </c>
    </row>
    <row r="1076" spans="26:26">
      <c r="Z1076" s="24" t="str">
        <f t="shared" si="16"/>
        <v/>
      </c>
    </row>
    <row r="1077" spans="26:26">
      <c r="Z1077" s="24" t="str">
        <f t="shared" si="16"/>
        <v/>
      </c>
    </row>
    <row r="1078" spans="26:26">
      <c r="Z1078" s="24" t="str">
        <f t="shared" si="16"/>
        <v/>
      </c>
    </row>
    <row r="1079" spans="26:26">
      <c r="Z1079" s="24" t="str">
        <f t="shared" si="16"/>
        <v/>
      </c>
    </row>
    <row r="1080" spans="26:26">
      <c r="Z1080" s="24" t="str">
        <f t="shared" si="16"/>
        <v/>
      </c>
    </row>
    <row r="1081" spans="26:26">
      <c r="Z1081" s="24" t="str">
        <f t="shared" si="16"/>
        <v/>
      </c>
    </row>
    <row r="1082" spans="26:26">
      <c r="Z1082" s="24" t="str">
        <f t="shared" si="16"/>
        <v/>
      </c>
    </row>
    <row r="1083" spans="26:26">
      <c r="Z1083" s="24" t="str">
        <f t="shared" si="16"/>
        <v/>
      </c>
    </row>
    <row r="1084" spans="26:26">
      <c r="Z1084" s="24" t="str">
        <f t="shared" si="16"/>
        <v/>
      </c>
    </row>
    <row r="1085" spans="26:26">
      <c r="Z1085" s="24" t="str">
        <f t="shared" si="16"/>
        <v/>
      </c>
    </row>
    <row r="1086" spans="26:26">
      <c r="Z1086" s="24" t="str">
        <f t="shared" si="16"/>
        <v/>
      </c>
    </row>
    <row r="1087" spans="26:26">
      <c r="Z1087" s="24" t="str">
        <f t="shared" si="16"/>
        <v/>
      </c>
    </row>
    <row r="1088" spans="26:26">
      <c r="Z1088" s="24" t="str">
        <f t="shared" si="16"/>
        <v/>
      </c>
    </row>
    <row r="1089" spans="26:26">
      <c r="Z1089" s="24" t="str">
        <f t="shared" si="16"/>
        <v/>
      </c>
    </row>
    <row r="1090" spans="26:26">
      <c r="Z1090" s="24" t="str">
        <f t="shared" si="16"/>
        <v/>
      </c>
    </row>
    <row r="1091" spans="26:26">
      <c r="Z1091" s="24" t="str">
        <f t="shared" si="16"/>
        <v/>
      </c>
    </row>
    <row r="1092" spans="26:26">
      <c r="Z1092" s="24" t="str">
        <f t="shared" si="16"/>
        <v/>
      </c>
    </row>
    <row r="1093" spans="26:26">
      <c r="Z1093" s="24" t="str">
        <f t="shared" si="16"/>
        <v/>
      </c>
    </row>
    <row r="1094" spans="26:26">
      <c r="Z1094" s="24" t="str">
        <f t="shared" si="16"/>
        <v/>
      </c>
    </row>
    <row r="1095" spans="26:26">
      <c r="Z1095" s="24" t="str">
        <f t="shared" ref="Z1095:Z1158" si="17">IF(B1095="","",1)</f>
        <v/>
      </c>
    </row>
    <row r="1096" spans="26:26">
      <c r="Z1096" s="24" t="str">
        <f t="shared" si="17"/>
        <v/>
      </c>
    </row>
    <row r="1097" spans="26:26">
      <c r="Z1097" s="24" t="str">
        <f t="shared" si="17"/>
        <v/>
      </c>
    </row>
    <row r="1098" spans="26:26">
      <c r="Z1098" s="24" t="str">
        <f t="shared" si="17"/>
        <v/>
      </c>
    </row>
    <row r="1099" spans="26:26">
      <c r="Z1099" s="24" t="str">
        <f t="shared" si="17"/>
        <v/>
      </c>
    </row>
    <row r="1100" spans="26:26">
      <c r="Z1100" s="24" t="str">
        <f t="shared" si="17"/>
        <v/>
      </c>
    </row>
    <row r="1101" spans="26:26">
      <c r="Z1101" s="24" t="str">
        <f t="shared" si="17"/>
        <v/>
      </c>
    </row>
    <row r="1102" spans="26:26">
      <c r="Z1102" s="24" t="str">
        <f t="shared" si="17"/>
        <v/>
      </c>
    </row>
    <row r="1103" spans="26:26">
      <c r="Z1103" s="24" t="str">
        <f t="shared" si="17"/>
        <v/>
      </c>
    </row>
    <row r="1104" spans="26:26">
      <c r="Z1104" s="24" t="str">
        <f t="shared" si="17"/>
        <v/>
      </c>
    </row>
    <row r="1105" spans="26:26">
      <c r="Z1105" s="24" t="str">
        <f t="shared" si="17"/>
        <v/>
      </c>
    </row>
    <row r="1106" spans="26:26">
      <c r="Z1106" s="24" t="str">
        <f t="shared" si="17"/>
        <v/>
      </c>
    </row>
    <row r="1107" spans="26:26">
      <c r="Z1107" s="24" t="str">
        <f t="shared" si="17"/>
        <v/>
      </c>
    </row>
    <row r="1108" spans="26:26">
      <c r="Z1108" s="24" t="str">
        <f t="shared" si="17"/>
        <v/>
      </c>
    </row>
    <row r="1109" spans="26:26">
      <c r="Z1109" s="24" t="str">
        <f t="shared" si="17"/>
        <v/>
      </c>
    </row>
    <row r="1110" spans="26:26">
      <c r="Z1110" s="24" t="str">
        <f t="shared" si="17"/>
        <v/>
      </c>
    </row>
    <row r="1111" spans="26:26">
      <c r="Z1111" s="24" t="str">
        <f t="shared" si="17"/>
        <v/>
      </c>
    </row>
    <row r="1112" spans="26:26">
      <c r="Z1112" s="24" t="str">
        <f t="shared" si="17"/>
        <v/>
      </c>
    </row>
    <row r="1113" spans="26:26">
      <c r="Z1113" s="24" t="str">
        <f t="shared" si="17"/>
        <v/>
      </c>
    </row>
    <row r="1114" spans="26:26">
      <c r="Z1114" s="24" t="str">
        <f t="shared" si="17"/>
        <v/>
      </c>
    </row>
    <row r="1115" spans="26:26">
      <c r="Z1115" s="24" t="str">
        <f t="shared" si="17"/>
        <v/>
      </c>
    </row>
    <row r="1116" spans="26:26">
      <c r="Z1116" s="24" t="str">
        <f t="shared" si="17"/>
        <v/>
      </c>
    </row>
    <row r="1117" spans="26:26">
      <c r="Z1117" s="24" t="str">
        <f t="shared" si="17"/>
        <v/>
      </c>
    </row>
    <row r="1118" spans="26:26">
      <c r="Z1118" s="24" t="str">
        <f t="shared" si="17"/>
        <v/>
      </c>
    </row>
    <row r="1119" spans="26:26">
      <c r="Z1119" s="24" t="str">
        <f t="shared" si="17"/>
        <v/>
      </c>
    </row>
    <row r="1120" spans="26:26">
      <c r="Z1120" s="24" t="str">
        <f t="shared" si="17"/>
        <v/>
      </c>
    </row>
    <row r="1121" spans="26:26">
      <c r="Z1121" s="24" t="str">
        <f t="shared" si="17"/>
        <v/>
      </c>
    </row>
    <row r="1122" spans="26:26">
      <c r="Z1122" s="24" t="str">
        <f t="shared" si="17"/>
        <v/>
      </c>
    </row>
    <row r="1123" spans="26:26">
      <c r="Z1123" s="24" t="str">
        <f t="shared" si="17"/>
        <v/>
      </c>
    </row>
    <row r="1124" spans="26:26">
      <c r="Z1124" s="24" t="str">
        <f t="shared" si="17"/>
        <v/>
      </c>
    </row>
    <row r="1125" spans="26:26">
      <c r="Z1125" s="24" t="str">
        <f t="shared" si="17"/>
        <v/>
      </c>
    </row>
    <row r="1126" spans="26:26">
      <c r="Z1126" s="24" t="str">
        <f t="shared" si="17"/>
        <v/>
      </c>
    </row>
    <row r="1127" spans="26:26">
      <c r="Z1127" s="24" t="str">
        <f t="shared" si="17"/>
        <v/>
      </c>
    </row>
    <row r="1128" spans="26:26">
      <c r="Z1128" s="24" t="str">
        <f t="shared" si="17"/>
        <v/>
      </c>
    </row>
    <row r="1129" spans="26:26">
      <c r="Z1129" s="24" t="str">
        <f t="shared" si="17"/>
        <v/>
      </c>
    </row>
    <row r="1130" spans="26:26">
      <c r="Z1130" s="24" t="str">
        <f t="shared" si="17"/>
        <v/>
      </c>
    </row>
    <row r="1131" spans="26:26">
      <c r="Z1131" s="24" t="str">
        <f t="shared" si="17"/>
        <v/>
      </c>
    </row>
    <row r="1132" spans="26:26">
      <c r="Z1132" s="24" t="str">
        <f t="shared" si="17"/>
        <v/>
      </c>
    </row>
    <row r="1133" spans="26:26">
      <c r="Z1133" s="24" t="str">
        <f t="shared" si="17"/>
        <v/>
      </c>
    </row>
    <row r="1134" spans="26:26">
      <c r="Z1134" s="24" t="str">
        <f t="shared" si="17"/>
        <v/>
      </c>
    </row>
    <row r="1135" spans="26:26">
      <c r="Z1135" s="24" t="str">
        <f t="shared" si="17"/>
        <v/>
      </c>
    </row>
    <row r="1136" spans="26:26">
      <c r="Z1136" s="24" t="str">
        <f t="shared" si="17"/>
        <v/>
      </c>
    </row>
    <row r="1137" spans="26:26">
      <c r="Z1137" s="24" t="str">
        <f t="shared" si="17"/>
        <v/>
      </c>
    </row>
    <row r="1138" spans="26:26">
      <c r="Z1138" s="24" t="str">
        <f t="shared" si="17"/>
        <v/>
      </c>
    </row>
    <row r="1139" spans="26:26">
      <c r="Z1139" s="24" t="str">
        <f t="shared" si="17"/>
        <v/>
      </c>
    </row>
    <row r="1140" spans="26:26">
      <c r="Z1140" s="24" t="str">
        <f t="shared" si="17"/>
        <v/>
      </c>
    </row>
    <row r="1141" spans="26:26">
      <c r="Z1141" s="24" t="str">
        <f t="shared" si="17"/>
        <v/>
      </c>
    </row>
    <row r="1142" spans="26:26">
      <c r="Z1142" s="24" t="str">
        <f t="shared" si="17"/>
        <v/>
      </c>
    </row>
    <row r="1143" spans="26:26">
      <c r="Z1143" s="24" t="str">
        <f t="shared" si="17"/>
        <v/>
      </c>
    </row>
    <row r="1144" spans="26:26">
      <c r="Z1144" s="24" t="str">
        <f t="shared" si="17"/>
        <v/>
      </c>
    </row>
    <row r="1145" spans="26:26">
      <c r="Z1145" s="24" t="str">
        <f t="shared" si="17"/>
        <v/>
      </c>
    </row>
    <row r="1146" spans="26:26">
      <c r="Z1146" s="24" t="str">
        <f t="shared" si="17"/>
        <v/>
      </c>
    </row>
    <row r="1147" spans="26:26">
      <c r="Z1147" s="24" t="str">
        <f t="shared" si="17"/>
        <v/>
      </c>
    </row>
    <row r="1148" spans="26:26">
      <c r="Z1148" s="24" t="str">
        <f t="shared" si="17"/>
        <v/>
      </c>
    </row>
    <row r="1149" spans="26:26">
      <c r="Z1149" s="24" t="str">
        <f t="shared" si="17"/>
        <v/>
      </c>
    </row>
    <row r="1150" spans="26:26">
      <c r="Z1150" s="24" t="str">
        <f t="shared" si="17"/>
        <v/>
      </c>
    </row>
    <row r="1151" spans="26:26">
      <c r="Z1151" s="24" t="str">
        <f t="shared" si="17"/>
        <v/>
      </c>
    </row>
    <row r="1152" spans="26:26">
      <c r="Z1152" s="24" t="str">
        <f t="shared" si="17"/>
        <v/>
      </c>
    </row>
    <row r="1153" spans="26:26">
      <c r="Z1153" s="24" t="str">
        <f t="shared" si="17"/>
        <v/>
      </c>
    </row>
    <row r="1154" spans="26:26">
      <c r="Z1154" s="24" t="str">
        <f t="shared" si="17"/>
        <v/>
      </c>
    </row>
    <row r="1155" spans="26:26">
      <c r="Z1155" s="24" t="str">
        <f t="shared" si="17"/>
        <v/>
      </c>
    </row>
    <row r="1156" spans="26:26">
      <c r="Z1156" s="24" t="str">
        <f t="shared" si="17"/>
        <v/>
      </c>
    </row>
    <row r="1157" spans="26:26">
      <c r="Z1157" s="24" t="str">
        <f t="shared" si="17"/>
        <v/>
      </c>
    </row>
    <row r="1158" spans="26:26">
      <c r="Z1158" s="24" t="str">
        <f t="shared" si="17"/>
        <v/>
      </c>
    </row>
    <row r="1159" spans="26:26">
      <c r="Z1159" s="24" t="str">
        <f t="shared" ref="Z1159:Z1222" si="18">IF(B1159="","",1)</f>
        <v/>
      </c>
    </row>
    <row r="1160" spans="26:26">
      <c r="Z1160" s="24" t="str">
        <f t="shared" si="18"/>
        <v/>
      </c>
    </row>
    <row r="1161" spans="26:26">
      <c r="Z1161" s="24" t="str">
        <f t="shared" si="18"/>
        <v/>
      </c>
    </row>
    <row r="1162" spans="26:26">
      <c r="Z1162" s="24" t="str">
        <f t="shared" si="18"/>
        <v/>
      </c>
    </row>
    <row r="1163" spans="26:26">
      <c r="Z1163" s="24" t="str">
        <f t="shared" si="18"/>
        <v/>
      </c>
    </row>
    <row r="1164" spans="26:26">
      <c r="Z1164" s="24" t="str">
        <f t="shared" si="18"/>
        <v/>
      </c>
    </row>
    <row r="1165" spans="26:26">
      <c r="Z1165" s="24" t="str">
        <f t="shared" si="18"/>
        <v/>
      </c>
    </row>
    <row r="1166" spans="26:26">
      <c r="Z1166" s="24" t="str">
        <f t="shared" si="18"/>
        <v/>
      </c>
    </row>
    <row r="1167" spans="26:26">
      <c r="Z1167" s="24" t="str">
        <f t="shared" si="18"/>
        <v/>
      </c>
    </row>
    <row r="1168" spans="26:26">
      <c r="Z1168" s="24" t="str">
        <f t="shared" si="18"/>
        <v/>
      </c>
    </row>
    <row r="1169" spans="26:26">
      <c r="Z1169" s="24" t="str">
        <f t="shared" si="18"/>
        <v/>
      </c>
    </row>
    <row r="1170" spans="26:26">
      <c r="Z1170" s="24" t="str">
        <f t="shared" si="18"/>
        <v/>
      </c>
    </row>
    <row r="1171" spans="26:26">
      <c r="Z1171" s="24" t="str">
        <f t="shared" si="18"/>
        <v/>
      </c>
    </row>
    <row r="1172" spans="26:26">
      <c r="Z1172" s="24" t="str">
        <f t="shared" si="18"/>
        <v/>
      </c>
    </row>
    <row r="1173" spans="26:26">
      <c r="Z1173" s="24" t="str">
        <f t="shared" si="18"/>
        <v/>
      </c>
    </row>
    <row r="1174" spans="26:26">
      <c r="Z1174" s="24" t="str">
        <f t="shared" si="18"/>
        <v/>
      </c>
    </row>
    <row r="1175" spans="26:26">
      <c r="Z1175" s="24" t="str">
        <f t="shared" si="18"/>
        <v/>
      </c>
    </row>
    <row r="1176" spans="26:26">
      <c r="Z1176" s="24" t="str">
        <f t="shared" si="18"/>
        <v/>
      </c>
    </row>
    <row r="1177" spans="26:26">
      <c r="Z1177" s="24" t="str">
        <f t="shared" si="18"/>
        <v/>
      </c>
    </row>
    <row r="1178" spans="26:26">
      <c r="Z1178" s="24" t="str">
        <f t="shared" si="18"/>
        <v/>
      </c>
    </row>
    <row r="1179" spans="26:26">
      <c r="Z1179" s="24" t="str">
        <f t="shared" si="18"/>
        <v/>
      </c>
    </row>
    <row r="1180" spans="26:26">
      <c r="Z1180" s="24" t="str">
        <f t="shared" si="18"/>
        <v/>
      </c>
    </row>
    <row r="1181" spans="26:26">
      <c r="Z1181" s="24" t="str">
        <f t="shared" si="18"/>
        <v/>
      </c>
    </row>
    <row r="1182" spans="26:26">
      <c r="Z1182" s="24" t="str">
        <f t="shared" si="18"/>
        <v/>
      </c>
    </row>
    <row r="1183" spans="26:26">
      <c r="Z1183" s="24" t="str">
        <f t="shared" si="18"/>
        <v/>
      </c>
    </row>
    <row r="1184" spans="26:26">
      <c r="Z1184" s="24" t="str">
        <f t="shared" si="18"/>
        <v/>
      </c>
    </row>
    <row r="1185" spans="26:26">
      <c r="Z1185" s="24" t="str">
        <f t="shared" si="18"/>
        <v/>
      </c>
    </row>
    <row r="1186" spans="26:26">
      <c r="Z1186" s="24" t="str">
        <f t="shared" si="18"/>
        <v/>
      </c>
    </row>
    <row r="1187" spans="26:26">
      <c r="Z1187" s="24" t="str">
        <f t="shared" si="18"/>
        <v/>
      </c>
    </row>
    <row r="1188" spans="26:26">
      <c r="Z1188" s="24" t="str">
        <f t="shared" si="18"/>
        <v/>
      </c>
    </row>
    <row r="1189" spans="26:26">
      <c r="Z1189" s="24" t="str">
        <f t="shared" si="18"/>
        <v/>
      </c>
    </row>
    <row r="1190" spans="26:26">
      <c r="Z1190" s="24" t="str">
        <f t="shared" si="18"/>
        <v/>
      </c>
    </row>
    <row r="1191" spans="26:26">
      <c r="Z1191" s="24" t="str">
        <f t="shared" si="18"/>
        <v/>
      </c>
    </row>
    <row r="1192" spans="26:26">
      <c r="Z1192" s="24" t="str">
        <f t="shared" si="18"/>
        <v/>
      </c>
    </row>
    <row r="1193" spans="26:26">
      <c r="Z1193" s="24" t="str">
        <f t="shared" si="18"/>
        <v/>
      </c>
    </row>
    <row r="1194" spans="26:26">
      <c r="Z1194" s="24" t="str">
        <f t="shared" si="18"/>
        <v/>
      </c>
    </row>
    <row r="1195" spans="26:26">
      <c r="Z1195" s="24" t="str">
        <f t="shared" si="18"/>
        <v/>
      </c>
    </row>
    <row r="1196" spans="26:26">
      <c r="Z1196" s="24" t="str">
        <f t="shared" si="18"/>
        <v/>
      </c>
    </row>
    <row r="1197" spans="26:26">
      <c r="Z1197" s="24" t="str">
        <f t="shared" si="18"/>
        <v/>
      </c>
    </row>
    <row r="1198" spans="26:26">
      <c r="Z1198" s="24" t="str">
        <f t="shared" si="18"/>
        <v/>
      </c>
    </row>
    <row r="1199" spans="26:26">
      <c r="Z1199" s="24" t="str">
        <f t="shared" si="18"/>
        <v/>
      </c>
    </row>
    <row r="1200" spans="26:26">
      <c r="Z1200" s="24" t="str">
        <f t="shared" si="18"/>
        <v/>
      </c>
    </row>
    <row r="1201" spans="26:26">
      <c r="Z1201" s="24" t="str">
        <f t="shared" si="18"/>
        <v/>
      </c>
    </row>
    <row r="1202" spans="26:26">
      <c r="Z1202" s="24" t="str">
        <f t="shared" si="18"/>
        <v/>
      </c>
    </row>
    <row r="1203" spans="26:26">
      <c r="Z1203" s="24" t="str">
        <f t="shared" si="18"/>
        <v/>
      </c>
    </row>
    <row r="1204" spans="26:26">
      <c r="Z1204" s="24" t="str">
        <f t="shared" si="18"/>
        <v/>
      </c>
    </row>
    <row r="1205" spans="26:26">
      <c r="Z1205" s="24" t="str">
        <f t="shared" si="18"/>
        <v/>
      </c>
    </row>
    <row r="1206" spans="26:26">
      <c r="Z1206" s="24" t="str">
        <f t="shared" si="18"/>
        <v/>
      </c>
    </row>
    <row r="1207" spans="26:26">
      <c r="Z1207" s="24" t="str">
        <f t="shared" si="18"/>
        <v/>
      </c>
    </row>
    <row r="1208" spans="26:26">
      <c r="Z1208" s="24" t="str">
        <f t="shared" si="18"/>
        <v/>
      </c>
    </row>
    <row r="1209" spans="26:26">
      <c r="Z1209" s="24" t="str">
        <f t="shared" si="18"/>
        <v/>
      </c>
    </row>
    <row r="1210" spans="26:26">
      <c r="Z1210" s="24" t="str">
        <f t="shared" si="18"/>
        <v/>
      </c>
    </row>
    <row r="1211" spans="26:26">
      <c r="Z1211" s="24" t="str">
        <f t="shared" si="18"/>
        <v/>
      </c>
    </row>
    <row r="1212" spans="26:26">
      <c r="Z1212" s="24" t="str">
        <f t="shared" si="18"/>
        <v/>
      </c>
    </row>
    <row r="1213" spans="26:26">
      <c r="Z1213" s="24" t="str">
        <f t="shared" si="18"/>
        <v/>
      </c>
    </row>
    <row r="1214" spans="26:26">
      <c r="Z1214" s="24" t="str">
        <f t="shared" si="18"/>
        <v/>
      </c>
    </row>
    <row r="1215" spans="26:26">
      <c r="Z1215" s="24" t="str">
        <f t="shared" si="18"/>
        <v/>
      </c>
    </row>
    <row r="1216" spans="26:26">
      <c r="Z1216" s="24" t="str">
        <f t="shared" si="18"/>
        <v/>
      </c>
    </row>
    <row r="1217" spans="26:26">
      <c r="Z1217" s="24" t="str">
        <f t="shared" si="18"/>
        <v/>
      </c>
    </row>
    <row r="1218" spans="26:26">
      <c r="Z1218" s="24" t="str">
        <f t="shared" si="18"/>
        <v/>
      </c>
    </row>
    <row r="1219" spans="26:26">
      <c r="Z1219" s="24" t="str">
        <f t="shared" si="18"/>
        <v/>
      </c>
    </row>
    <row r="1220" spans="26:26">
      <c r="Z1220" s="24" t="str">
        <f t="shared" si="18"/>
        <v/>
      </c>
    </row>
    <row r="1221" spans="26:26">
      <c r="Z1221" s="24" t="str">
        <f t="shared" si="18"/>
        <v/>
      </c>
    </row>
    <row r="1222" spans="26:26">
      <c r="Z1222" s="24" t="str">
        <f t="shared" si="18"/>
        <v/>
      </c>
    </row>
    <row r="1223" spans="26:26">
      <c r="Z1223" s="24" t="str">
        <f t="shared" ref="Z1223:Z1286" si="19">IF(B1223="","",1)</f>
        <v/>
      </c>
    </row>
    <row r="1224" spans="26:26">
      <c r="Z1224" s="24" t="str">
        <f t="shared" si="19"/>
        <v/>
      </c>
    </row>
    <row r="1225" spans="26:26">
      <c r="Z1225" s="24" t="str">
        <f t="shared" si="19"/>
        <v/>
      </c>
    </row>
    <row r="1226" spans="26:26">
      <c r="Z1226" s="24" t="str">
        <f t="shared" si="19"/>
        <v/>
      </c>
    </row>
    <row r="1227" spans="26:26">
      <c r="Z1227" s="24" t="str">
        <f t="shared" si="19"/>
        <v/>
      </c>
    </row>
    <row r="1228" spans="26:26">
      <c r="Z1228" s="24" t="str">
        <f t="shared" si="19"/>
        <v/>
      </c>
    </row>
    <row r="1229" spans="26:26">
      <c r="Z1229" s="24" t="str">
        <f t="shared" si="19"/>
        <v/>
      </c>
    </row>
    <row r="1230" spans="26:26">
      <c r="Z1230" s="24" t="str">
        <f t="shared" si="19"/>
        <v/>
      </c>
    </row>
    <row r="1231" spans="26:26">
      <c r="Z1231" s="24" t="str">
        <f t="shared" si="19"/>
        <v/>
      </c>
    </row>
    <row r="1232" spans="26:26">
      <c r="Z1232" s="24" t="str">
        <f t="shared" si="19"/>
        <v/>
      </c>
    </row>
    <row r="1233" spans="26:26">
      <c r="Z1233" s="24" t="str">
        <f t="shared" si="19"/>
        <v/>
      </c>
    </row>
    <row r="1234" spans="26:26">
      <c r="Z1234" s="24" t="str">
        <f t="shared" si="19"/>
        <v/>
      </c>
    </row>
    <row r="1235" spans="26:26">
      <c r="Z1235" s="24" t="str">
        <f t="shared" si="19"/>
        <v/>
      </c>
    </row>
    <row r="1236" spans="26:26">
      <c r="Z1236" s="24" t="str">
        <f t="shared" si="19"/>
        <v/>
      </c>
    </row>
    <row r="1237" spans="26:26">
      <c r="Z1237" s="24" t="str">
        <f t="shared" si="19"/>
        <v/>
      </c>
    </row>
    <row r="1238" spans="26:26">
      <c r="Z1238" s="24" t="str">
        <f t="shared" si="19"/>
        <v/>
      </c>
    </row>
    <row r="1239" spans="26:26">
      <c r="Z1239" s="24" t="str">
        <f t="shared" si="19"/>
        <v/>
      </c>
    </row>
    <row r="1240" spans="26:26">
      <c r="Z1240" s="24" t="str">
        <f t="shared" si="19"/>
        <v/>
      </c>
    </row>
    <row r="1241" spans="26:26">
      <c r="Z1241" s="24" t="str">
        <f t="shared" si="19"/>
        <v/>
      </c>
    </row>
    <row r="1242" spans="26:26">
      <c r="Z1242" s="24" t="str">
        <f t="shared" si="19"/>
        <v/>
      </c>
    </row>
    <row r="1243" spans="26:26">
      <c r="Z1243" s="24" t="str">
        <f t="shared" si="19"/>
        <v/>
      </c>
    </row>
    <row r="1244" spans="26:26">
      <c r="Z1244" s="24" t="str">
        <f t="shared" si="19"/>
        <v/>
      </c>
    </row>
    <row r="1245" spans="26:26">
      <c r="Z1245" s="24" t="str">
        <f t="shared" si="19"/>
        <v/>
      </c>
    </row>
    <row r="1246" spans="26:26">
      <c r="Z1246" s="24" t="str">
        <f t="shared" si="19"/>
        <v/>
      </c>
    </row>
    <row r="1247" spans="26:26">
      <c r="Z1247" s="24" t="str">
        <f t="shared" si="19"/>
        <v/>
      </c>
    </row>
    <row r="1248" spans="26:26">
      <c r="Z1248" s="24" t="str">
        <f t="shared" si="19"/>
        <v/>
      </c>
    </row>
    <row r="1249" spans="26:26">
      <c r="Z1249" s="24" t="str">
        <f t="shared" si="19"/>
        <v/>
      </c>
    </row>
    <row r="1250" spans="26:26">
      <c r="Z1250" s="24" t="str">
        <f t="shared" si="19"/>
        <v/>
      </c>
    </row>
    <row r="1251" spans="26:26">
      <c r="Z1251" s="24" t="str">
        <f t="shared" si="19"/>
        <v/>
      </c>
    </row>
    <row r="1252" spans="26:26">
      <c r="Z1252" s="24" t="str">
        <f t="shared" si="19"/>
        <v/>
      </c>
    </row>
    <row r="1253" spans="26:26">
      <c r="Z1253" s="24" t="str">
        <f t="shared" si="19"/>
        <v/>
      </c>
    </row>
    <row r="1254" spans="26:26">
      <c r="Z1254" s="24" t="str">
        <f t="shared" si="19"/>
        <v/>
      </c>
    </row>
    <row r="1255" spans="26:26">
      <c r="Z1255" s="24" t="str">
        <f t="shared" si="19"/>
        <v/>
      </c>
    </row>
    <row r="1256" spans="26:26">
      <c r="Z1256" s="24" t="str">
        <f t="shared" si="19"/>
        <v/>
      </c>
    </row>
    <row r="1257" spans="26:26">
      <c r="Z1257" s="24" t="str">
        <f t="shared" si="19"/>
        <v/>
      </c>
    </row>
    <row r="1258" spans="26:26">
      <c r="Z1258" s="24" t="str">
        <f t="shared" si="19"/>
        <v/>
      </c>
    </row>
    <row r="1259" spans="26:26">
      <c r="Z1259" s="24" t="str">
        <f t="shared" si="19"/>
        <v/>
      </c>
    </row>
    <row r="1260" spans="26:26">
      <c r="Z1260" s="24" t="str">
        <f t="shared" si="19"/>
        <v/>
      </c>
    </row>
    <row r="1261" spans="26:26">
      <c r="Z1261" s="24" t="str">
        <f t="shared" si="19"/>
        <v/>
      </c>
    </row>
    <row r="1262" spans="26:26">
      <c r="Z1262" s="24" t="str">
        <f t="shared" si="19"/>
        <v/>
      </c>
    </row>
    <row r="1263" spans="26:26">
      <c r="Z1263" s="24" t="str">
        <f t="shared" si="19"/>
        <v/>
      </c>
    </row>
    <row r="1264" spans="26:26">
      <c r="Z1264" s="24" t="str">
        <f t="shared" si="19"/>
        <v/>
      </c>
    </row>
    <row r="1265" spans="26:26">
      <c r="Z1265" s="24" t="str">
        <f t="shared" si="19"/>
        <v/>
      </c>
    </row>
    <row r="1266" spans="26:26">
      <c r="Z1266" s="24" t="str">
        <f t="shared" si="19"/>
        <v/>
      </c>
    </row>
    <row r="1267" spans="26:26">
      <c r="Z1267" s="24" t="str">
        <f t="shared" si="19"/>
        <v/>
      </c>
    </row>
    <row r="1268" spans="26:26">
      <c r="Z1268" s="24" t="str">
        <f t="shared" si="19"/>
        <v/>
      </c>
    </row>
    <row r="1269" spans="26:26">
      <c r="Z1269" s="24" t="str">
        <f t="shared" si="19"/>
        <v/>
      </c>
    </row>
    <row r="1270" spans="26:26">
      <c r="Z1270" s="24" t="str">
        <f t="shared" si="19"/>
        <v/>
      </c>
    </row>
    <row r="1271" spans="26:26">
      <c r="Z1271" s="24" t="str">
        <f t="shared" si="19"/>
        <v/>
      </c>
    </row>
    <row r="1272" spans="26:26">
      <c r="Z1272" s="24" t="str">
        <f t="shared" si="19"/>
        <v/>
      </c>
    </row>
    <row r="1273" spans="26:26">
      <c r="Z1273" s="24" t="str">
        <f t="shared" si="19"/>
        <v/>
      </c>
    </row>
    <row r="1274" spans="26:26">
      <c r="Z1274" s="24" t="str">
        <f t="shared" si="19"/>
        <v/>
      </c>
    </row>
    <row r="1275" spans="26:26">
      <c r="Z1275" s="24" t="str">
        <f t="shared" si="19"/>
        <v/>
      </c>
    </row>
    <row r="1276" spans="26:26">
      <c r="Z1276" s="24" t="str">
        <f t="shared" si="19"/>
        <v/>
      </c>
    </row>
    <row r="1277" spans="26:26">
      <c r="Z1277" s="24" t="str">
        <f t="shared" si="19"/>
        <v/>
      </c>
    </row>
    <row r="1278" spans="26:26">
      <c r="Z1278" s="24" t="str">
        <f t="shared" si="19"/>
        <v/>
      </c>
    </row>
    <row r="1279" spans="26:26">
      <c r="Z1279" s="24" t="str">
        <f t="shared" si="19"/>
        <v/>
      </c>
    </row>
    <row r="1280" spans="26:26">
      <c r="Z1280" s="24" t="str">
        <f t="shared" si="19"/>
        <v/>
      </c>
    </row>
    <row r="1281" spans="26:26">
      <c r="Z1281" s="24" t="str">
        <f t="shared" si="19"/>
        <v/>
      </c>
    </row>
    <row r="1282" spans="26:26">
      <c r="Z1282" s="24" t="str">
        <f t="shared" si="19"/>
        <v/>
      </c>
    </row>
    <row r="1283" spans="26:26">
      <c r="Z1283" s="24" t="str">
        <f t="shared" si="19"/>
        <v/>
      </c>
    </row>
    <row r="1284" spans="26:26">
      <c r="Z1284" s="24" t="str">
        <f t="shared" si="19"/>
        <v/>
      </c>
    </row>
    <row r="1285" spans="26:26">
      <c r="Z1285" s="24" t="str">
        <f t="shared" si="19"/>
        <v/>
      </c>
    </row>
    <row r="1286" spans="26:26">
      <c r="Z1286" s="24" t="str">
        <f t="shared" si="19"/>
        <v/>
      </c>
    </row>
    <row r="1287" spans="26:26">
      <c r="Z1287" s="24" t="str">
        <f t="shared" ref="Z1287:Z1350" si="20">IF(B1287="","",1)</f>
        <v/>
      </c>
    </row>
    <row r="1288" spans="26:26">
      <c r="Z1288" s="24" t="str">
        <f t="shared" si="20"/>
        <v/>
      </c>
    </row>
    <row r="1289" spans="26:26">
      <c r="Z1289" s="24" t="str">
        <f t="shared" si="20"/>
        <v/>
      </c>
    </row>
    <row r="1290" spans="26:26">
      <c r="Z1290" s="24" t="str">
        <f t="shared" si="20"/>
        <v/>
      </c>
    </row>
    <row r="1291" spans="26:26">
      <c r="Z1291" s="24" t="str">
        <f t="shared" si="20"/>
        <v/>
      </c>
    </row>
    <row r="1292" spans="26:26">
      <c r="Z1292" s="24" t="str">
        <f t="shared" si="20"/>
        <v/>
      </c>
    </row>
    <row r="1293" spans="26:26">
      <c r="Z1293" s="24" t="str">
        <f t="shared" si="20"/>
        <v/>
      </c>
    </row>
    <row r="1294" spans="26:26">
      <c r="Z1294" s="24" t="str">
        <f t="shared" si="20"/>
        <v/>
      </c>
    </row>
    <row r="1295" spans="26:26">
      <c r="Z1295" s="24" t="str">
        <f t="shared" si="20"/>
        <v/>
      </c>
    </row>
    <row r="1296" spans="26:26">
      <c r="Z1296" s="24" t="str">
        <f t="shared" si="20"/>
        <v/>
      </c>
    </row>
    <row r="1297" spans="26:26">
      <c r="Z1297" s="24" t="str">
        <f t="shared" si="20"/>
        <v/>
      </c>
    </row>
    <row r="1298" spans="26:26">
      <c r="Z1298" s="24" t="str">
        <f t="shared" si="20"/>
        <v/>
      </c>
    </row>
    <row r="1299" spans="26:26">
      <c r="Z1299" s="24" t="str">
        <f t="shared" si="20"/>
        <v/>
      </c>
    </row>
    <row r="1300" spans="26:26">
      <c r="Z1300" s="24" t="str">
        <f t="shared" si="20"/>
        <v/>
      </c>
    </row>
    <row r="1301" spans="26:26">
      <c r="Z1301" s="24" t="str">
        <f t="shared" si="20"/>
        <v/>
      </c>
    </row>
    <row r="1302" spans="26:26">
      <c r="Z1302" s="24" t="str">
        <f t="shared" si="20"/>
        <v/>
      </c>
    </row>
    <row r="1303" spans="26:26">
      <c r="Z1303" s="24" t="str">
        <f t="shared" si="20"/>
        <v/>
      </c>
    </row>
    <row r="1304" spans="26:26">
      <c r="Z1304" s="24" t="str">
        <f t="shared" si="20"/>
        <v/>
      </c>
    </row>
    <row r="1305" spans="26:26">
      <c r="Z1305" s="24" t="str">
        <f t="shared" si="20"/>
        <v/>
      </c>
    </row>
    <row r="1306" spans="26:26">
      <c r="Z1306" s="24" t="str">
        <f t="shared" si="20"/>
        <v/>
      </c>
    </row>
    <row r="1307" spans="26:26">
      <c r="Z1307" s="24" t="str">
        <f t="shared" si="20"/>
        <v/>
      </c>
    </row>
    <row r="1308" spans="26:26">
      <c r="Z1308" s="24" t="str">
        <f t="shared" si="20"/>
        <v/>
      </c>
    </row>
    <row r="1309" spans="26:26">
      <c r="Z1309" s="24" t="str">
        <f t="shared" si="20"/>
        <v/>
      </c>
    </row>
    <row r="1310" spans="26:26">
      <c r="Z1310" s="24" t="str">
        <f t="shared" si="20"/>
        <v/>
      </c>
    </row>
    <row r="1311" spans="26:26">
      <c r="Z1311" s="24" t="str">
        <f t="shared" si="20"/>
        <v/>
      </c>
    </row>
    <row r="1312" spans="26:26">
      <c r="Z1312" s="24" t="str">
        <f t="shared" si="20"/>
        <v/>
      </c>
    </row>
    <row r="1313" spans="26:26">
      <c r="Z1313" s="24" t="str">
        <f t="shared" si="20"/>
        <v/>
      </c>
    </row>
    <row r="1314" spans="26:26">
      <c r="Z1314" s="24" t="str">
        <f t="shared" si="20"/>
        <v/>
      </c>
    </row>
    <row r="1315" spans="26:26">
      <c r="Z1315" s="24" t="str">
        <f t="shared" si="20"/>
        <v/>
      </c>
    </row>
    <row r="1316" spans="26:26">
      <c r="Z1316" s="24" t="str">
        <f t="shared" si="20"/>
        <v/>
      </c>
    </row>
    <row r="1317" spans="26:26">
      <c r="Z1317" s="24" t="str">
        <f t="shared" si="20"/>
        <v/>
      </c>
    </row>
    <row r="1318" spans="26:26">
      <c r="Z1318" s="24" t="str">
        <f t="shared" si="20"/>
        <v/>
      </c>
    </row>
    <row r="1319" spans="26:26">
      <c r="Z1319" s="24" t="str">
        <f t="shared" si="20"/>
        <v/>
      </c>
    </row>
    <row r="1320" spans="26:26">
      <c r="Z1320" s="24" t="str">
        <f t="shared" si="20"/>
        <v/>
      </c>
    </row>
    <row r="1321" spans="26:26">
      <c r="Z1321" s="24" t="str">
        <f t="shared" si="20"/>
        <v/>
      </c>
    </row>
    <row r="1322" spans="26:26">
      <c r="Z1322" s="24" t="str">
        <f t="shared" si="20"/>
        <v/>
      </c>
    </row>
    <row r="1323" spans="26:26">
      <c r="Z1323" s="24" t="str">
        <f t="shared" si="20"/>
        <v/>
      </c>
    </row>
    <row r="1324" spans="26:26">
      <c r="Z1324" s="24" t="str">
        <f t="shared" si="20"/>
        <v/>
      </c>
    </row>
    <row r="1325" spans="26:26">
      <c r="Z1325" s="24" t="str">
        <f t="shared" si="20"/>
        <v/>
      </c>
    </row>
    <row r="1326" spans="26:26">
      <c r="Z1326" s="24" t="str">
        <f t="shared" si="20"/>
        <v/>
      </c>
    </row>
    <row r="1327" spans="26:26">
      <c r="Z1327" s="24" t="str">
        <f t="shared" si="20"/>
        <v/>
      </c>
    </row>
    <row r="1328" spans="26:26">
      <c r="Z1328" s="24" t="str">
        <f t="shared" si="20"/>
        <v/>
      </c>
    </row>
    <row r="1329" spans="26:26">
      <c r="Z1329" s="24" t="str">
        <f t="shared" si="20"/>
        <v/>
      </c>
    </row>
    <row r="1330" spans="26:26">
      <c r="Z1330" s="24" t="str">
        <f t="shared" si="20"/>
        <v/>
      </c>
    </row>
    <row r="1331" spans="26:26">
      <c r="Z1331" s="24" t="str">
        <f t="shared" si="20"/>
        <v/>
      </c>
    </row>
    <row r="1332" spans="26:26">
      <c r="Z1332" s="24" t="str">
        <f t="shared" si="20"/>
        <v/>
      </c>
    </row>
    <row r="1333" spans="26:26">
      <c r="Z1333" s="24" t="str">
        <f t="shared" si="20"/>
        <v/>
      </c>
    </row>
    <row r="1334" spans="26:26">
      <c r="Z1334" s="24" t="str">
        <f t="shared" si="20"/>
        <v/>
      </c>
    </row>
    <row r="1335" spans="26:26">
      <c r="Z1335" s="24" t="str">
        <f t="shared" si="20"/>
        <v/>
      </c>
    </row>
    <row r="1336" spans="26:26">
      <c r="Z1336" s="24" t="str">
        <f t="shared" si="20"/>
        <v/>
      </c>
    </row>
    <row r="1337" spans="26:26">
      <c r="Z1337" s="24" t="str">
        <f t="shared" si="20"/>
        <v/>
      </c>
    </row>
    <row r="1338" spans="26:26">
      <c r="Z1338" s="24" t="str">
        <f t="shared" si="20"/>
        <v/>
      </c>
    </row>
    <row r="1339" spans="26:26">
      <c r="Z1339" s="24" t="str">
        <f t="shared" si="20"/>
        <v/>
      </c>
    </row>
    <row r="1340" spans="26:26">
      <c r="Z1340" s="24" t="str">
        <f t="shared" si="20"/>
        <v/>
      </c>
    </row>
    <row r="1341" spans="26:26">
      <c r="Z1341" s="24" t="str">
        <f t="shared" si="20"/>
        <v/>
      </c>
    </row>
    <row r="1342" spans="26:26">
      <c r="Z1342" s="24" t="str">
        <f t="shared" si="20"/>
        <v/>
      </c>
    </row>
    <row r="1343" spans="26:26">
      <c r="Z1343" s="24" t="str">
        <f t="shared" si="20"/>
        <v/>
      </c>
    </row>
    <row r="1344" spans="26:26">
      <c r="Z1344" s="24" t="str">
        <f t="shared" si="20"/>
        <v/>
      </c>
    </row>
    <row r="1345" spans="26:26">
      <c r="Z1345" s="24" t="str">
        <f t="shared" si="20"/>
        <v/>
      </c>
    </row>
    <row r="1346" spans="26:26">
      <c r="Z1346" s="24" t="str">
        <f t="shared" si="20"/>
        <v/>
      </c>
    </row>
    <row r="1347" spans="26:26">
      <c r="Z1347" s="24" t="str">
        <f t="shared" si="20"/>
        <v/>
      </c>
    </row>
    <row r="1348" spans="26:26">
      <c r="Z1348" s="24" t="str">
        <f t="shared" si="20"/>
        <v/>
      </c>
    </row>
    <row r="1349" spans="26:26">
      <c r="Z1349" s="24" t="str">
        <f t="shared" si="20"/>
        <v/>
      </c>
    </row>
    <row r="1350" spans="26:26">
      <c r="Z1350" s="24" t="str">
        <f t="shared" si="20"/>
        <v/>
      </c>
    </row>
    <row r="1351" spans="26:26">
      <c r="Z1351" s="24" t="str">
        <f t="shared" ref="Z1351:Z1414" si="21">IF(B1351="","",1)</f>
        <v/>
      </c>
    </row>
    <row r="1352" spans="26:26">
      <c r="Z1352" s="24" t="str">
        <f t="shared" si="21"/>
        <v/>
      </c>
    </row>
    <row r="1353" spans="26:26">
      <c r="Z1353" s="24" t="str">
        <f t="shared" si="21"/>
        <v/>
      </c>
    </row>
    <row r="1354" spans="26:26">
      <c r="Z1354" s="24" t="str">
        <f t="shared" si="21"/>
        <v/>
      </c>
    </row>
    <row r="1355" spans="26:26">
      <c r="Z1355" s="24" t="str">
        <f t="shared" si="21"/>
        <v/>
      </c>
    </row>
    <row r="1356" spans="26:26">
      <c r="Z1356" s="24" t="str">
        <f t="shared" si="21"/>
        <v/>
      </c>
    </row>
    <row r="1357" spans="26:26">
      <c r="Z1357" s="24" t="str">
        <f t="shared" si="21"/>
        <v/>
      </c>
    </row>
    <row r="1358" spans="26:26">
      <c r="Z1358" s="24" t="str">
        <f t="shared" si="21"/>
        <v/>
      </c>
    </row>
    <row r="1359" spans="26:26">
      <c r="Z1359" s="24" t="str">
        <f t="shared" si="21"/>
        <v/>
      </c>
    </row>
    <row r="1360" spans="26:26">
      <c r="Z1360" s="24" t="str">
        <f t="shared" si="21"/>
        <v/>
      </c>
    </row>
    <row r="1361" spans="26:26">
      <c r="Z1361" s="24" t="str">
        <f t="shared" si="21"/>
        <v/>
      </c>
    </row>
    <row r="1362" spans="26:26">
      <c r="Z1362" s="24" t="str">
        <f t="shared" si="21"/>
        <v/>
      </c>
    </row>
    <row r="1363" spans="26:26">
      <c r="Z1363" s="24" t="str">
        <f t="shared" si="21"/>
        <v/>
      </c>
    </row>
    <row r="1364" spans="26:26">
      <c r="Z1364" s="24" t="str">
        <f t="shared" si="21"/>
        <v/>
      </c>
    </row>
    <row r="1365" spans="26:26">
      <c r="Z1365" s="24" t="str">
        <f t="shared" si="21"/>
        <v/>
      </c>
    </row>
    <row r="1366" spans="26:26">
      <c r="Z1366" s="24" t="str">
        <f t="shared" si="21"/>
        <v/>
      </c>
    </row>
    <row r="1367" spans="26:26">
      <c r="Z1367" s="24" t="str">
        <f t="shared" si="21"/>
        <v/>
      </c>
    </row>
    <row r="1368" spans="26:26">
      <c r="Z1368" s="24" t="str">
        <f t="shared" si="21"/>
        <v/>
      </c>
    </row>
    <row r="1369" spans="26:26">
      <c r="Z1369" s="24" t="str">
        <f t="shared" si="21"/>
        <v/>
      </c>
    </row>
    <row r="1370" spans="26:26">
      <c r="Z1370" s="24" t="str">
        <f t="shared" si="21"/>
        <v/>
      </c>
    </row>
    <row r="1371" spans="26:26">
      <c r="Z1371" s="24" t="str">
        <f t="shared" si="21"/>
        <v/>
      </c>
    </row>
    <row r="1372" spans="26:26">
      <c r="Z1372" s="24" t="str">
        <f t="shared" si="21"/>
        <v/>
      </c>
    </row>
    <row r="1373" spans="26:26">
      <c r="Z1373" s="24" t="str">
        <f t="shared" si="21"/>
        <v/>
      </c>
    </row>
    <row r="1374" spans="26:26">
      <c r="Z1374" s="24" t="str">
        <f t="shared" si="21"/>
        <v/>
      </c>
    </row>
    <row r="1375" spans="26:26">
      <c r="Z1375" s="24" t="str">
        <f t="shared" si="21"/>
        <v/>
      </c>
    </row>
    <row r="1376" spans="26:26">
      <c r="Z1376" s="24" t="str">
        <f t="shared" si="21"/>
        <v/>
      </c>
    </row>
    <row r="1377" spans="26:26">
      <c r="Z1377" s="24" t="str">
        <f t="shared" si="21"/>
        <v/>
      </c>
    </row>
    <row r="1378" spans="26:26">
      <c r="Z1378" s="24" t="str">
        <f t="shared" si="21"/>
        <v/>
      </c>
    </row>
    <row r="1379" spans="26:26">
      <c r="Z1379" s="24" t="str">
        <f t="shared" si="21"/>
        <v/>
      </c>
    </row>
    <row r="1380" spans="26:26">
      <c r="Z1380" s="24" t="str">
        <f t="shared" si="21"/>
        <v/>
      </c>
    </row>
    <row r="1381" spans="26:26">
      <c r="Z1381" s="24" t="str">
        <f t="shared" si="21"/>
        <v/>
      </c>
    </row>
    <row r="1382" spans="26:26">
      <c r="Z1382" s="24" t="str">
        <f t="shared" si="21"/>
        <v/>
      </c>
    </row>
    <row r="1383" spans="26:26">
      <c r="Z1383" s="24" t="str">
        <f t="shared" si="21"/>
        <v/>
      </c>
    </row>
    <row r="1384" spans="26:26">
      <c r="Z1384" s="24" t="str">
        <f t="shared" si="21"/>
        <v/>
      </c>
    </row>
    <row r="1385" spans="26:26">
      <c r="Z1385" s="24" t="str">
        <f t="shared" si="21"/>
        <v/>
      </c>
    </row>
    <row r="1386" spans="26:26">
      <c r="Z1386" s="24" t="str">
        <f t="shared" si="21"/>
        <v/>
      </c>
    </row>
    <row r="1387" spans="26:26">
      <c r="Z1387" s="24" t="str">
        <f t="shared" si="21"/>
        <v/>
      </c>
    </row>
    <row r="1388" spans="26:26">
      <c r="Z1388" s="24" t="str">
        <f t="shared" si="21"/>
        <v/>
      </c>
    </row>
    <row r="1389" spans="26:26">
      <c r="Z1389" s="24" t="str">
        <f t="shared" si="21"/>
        <v/>
      </c>
    </row>
    <row r="1390" spans="26:26">
      <c r="Z1390" s="24" t="str">
        <f t="shared" si="21"/>
        <v/>
      </c>
    </row>
    <row r="1391" spans="26:26">
      <c r="Z1391" s="24" t="str">
        <f t="shared" si="21"/>
        <v/>
      </c>
    </row>
    <row r="1392" spans="26:26">
      <c r="Z1392" s="24" t="str">
        <f t="shared" si="21"/>
        <v/>
      </c>
    </row>
    <row r="1393" spans="26:26">
      <c r="Z1393" s="24" t="str">
        <f t="shared" si="21"/>
        <v/>
      </c>
    </row>
    <row r="1394" spans="26:26">
      <c r="Z1394" s="24" t="str">
        <f t="shared" si="21"/>
        <v/>
      </c>
    </row>
    <row r="1395" spans="26:26">
      <c r="Z1395" s="24" t="str">
        <f t="shared" si="21"/>
        <v/>
      </c>
    </row>
    <row r="1396" spans="26:26">
      <c r="Z1396" s="24" t="str">
        <f t="shared" si="21"/>
        <v/>
      </c>
    </row>
    <row r="1397" spans="26:26">
      <c r="Z1397" s="24" t="str">
        <f t="shared" si="21"/>
        <v/>
      </c>
    </row>
    <row r="1398" spans="26:26">
      <c r="Z1398" s="24" t="str">
        <f t="shared" si="21"/>
        <v/>
      </c>
    </row>
    <row r="1399" spans="26:26">
      <c r="Z1399" s="24" t="str">
        <f t="shared" si="21"/>
        <v/>
      </c>
    </row>
    <row r="1400" spans="26:26">
      <c r="Z1400" s="24" t="str">
        <f t="shared" si="21"/>
        <v/>
      </c>
    </row>
    <row r="1401" spans="26:26">
      <c r="Z1401" s="24" t="str">
        <f t="shared" si="21"/>
        <v/>
      </c>
    </row>
    <row r="1402" spans="26:26">
      <c r="Z1402" s="24" t="str">
        <f t="shared" si="21"/>
        <v/>
      </c>
    </row>
    <row r="1403" spans="26:26">
      <c r="Z1403" s="24" t="str">
        <f t="shared" si="21"/>
        <v/>
      </c>
    </row>
    <row r="1404" spans="26:26">
      <c r="Z1404" s="24" t="str">
        <f t="shared" si="21"/>
        <v/>
      </c>
    </row>
    <row r="1405" spans="26:26">
      <c r="Z1405" s="24" t="str">
        <f t="shared" si="21"/>
        <v/>
      </c>
    </row>
    <row r="1406" spans="26:26">
      <c r="Z1406" s="24" t="str">
        <f t="shared" si="21"/>
        <v/>
      </c>
    </row>
    <row r="1407" spans="26:26">
      <c r="Z1407" s="24" t="str">
        <f t="shared" si="21"/>
        <v/>
      </c>
    </row>
    <row r="1408" spans="26:26">
      <c r="Z1408" s="24" t="str">
        <f t="shared" si="21"/>
        <v/>
      </c>
    </row>
    <row r="1409" spans="26:26">
      <c r="Z1409" s="24" t="str">
        <f t="shared" si="21"/>
        <v/>
      </c>
    </row>
    <row r="1410" spans="26:26">
      <c r="Z1410" s="24" t="str">
        <f t="shared" si="21"/>
        <v/>
      </c>
    </row>
    <row r="1411" spans="26:26">
      <c r="Z1411" s="24" t="str">
        <f t="shared" si="21"/>
        <v/>
      </c>
    </row>
    <row r="1412" spans="26:26">
      <c r="Z1412" s="24" t="str">
        <f t="shared" si="21"/>
        <v/>
      </c>
    </row>
    <row r="1413" spans="26:26">
      <c r="Z1413" s="24" t="str">
        <f t="shared" si="21"/>
        <v/>
      </c>
    </row>
    <row r="1414" spans="26:26">
      <c r="Z1414" s="24" t="str">
        <f t="shared" si="21"/>
        <v/>
      </c>
    </row>
    <row r="1415" spans="26:26">
      <c r="Z1415" s="24" t="str">
        <f t="shared" ref="Z1415:Z1478" si="22">IF(B1415="","",1)</f>
        <v/>
      </c>
    </row>
    <row r="1416" spans="26:26">
      <c r="Z1416" s="24" t="str">
        <f t="shared" si="22"/>
        <v/>
      </c>
    </row>
    <row r="1417" spans="26:26">
      <c r="Z1417" s="24" t="str">
        <f t="shared" si="22"/>
        <v/>
      </c>
    </row>
    <row r="1418" spans="26:26">
      <c r="Z1418" s="24" t="str">
        <f t="shared" si="22"/>
        <v/>
      </c>
    </row>
    <row r="1419" spans="26:26">
      <c r="Z1419" s="24" t="str">
        <f t="shared" si="22"/>
        <v/>
      </c>
    </row>
    <row r="1420" spans="26:26">
      <c r="Z1420" s="24" t="str">
        <f t="shared" si="22"/>
        <v/>
      </c>
    </row>
    <row r="1421" spans="26:26">
      <c r="Z1421" s="24" t="str">
        <f t="shared" si="22"/>
        <v/>
      </c>
    </row>
    <row r="1422" spans="26:26">
      <c r="Z1422" s="24" t="str">
        <f t="shared" si="22"/>
        <v/>
      </c>
    </row>
    <row r="1423" spans="26:26">
      <c r="Z1423" s="24" t="str">
        <f t="shared" si="22"/>
        <v/>
      </c>
    </row>
    <row r="1424" spans="26:26">
      <c r="Z1424" s="24" t="str">
        <f t="shared" si="22"/>
        <v/>
      </c>
    </row>
    <row r="1425" spans="26:26">
      <c r="Z1425" s="24" t="str">
        <f t="shared" si="22"/>
        <v/>
      </c>
    </row>
    <row r="1426" spans="26:26">
      <c r="Z1426" s="24" t="str">
        <f t="shared" si="22"/>
        <v/>
      </c>
    </row>
    <row r="1427" spans="26:26">
      <c r="Z1427" s="24" t="str">
        <f t="shared" si="22"/>
        <v/>
      </c>
    </row>
    <row r="1428" spans="26:26">
      <c r="Z1428" s="24" t="str">
        <f t="shared" si="22"/>
        <v/>
      </c>
    </row>
    <row r="1429" spans="26:26">
      <c r="Z1429" s="24" t="str">
        <f t="shared" si="22"/>
        <v/>
      </c>
    </row>
    <row r="1430" spans="26:26">
      <c r="Z1430" s="24" t="str">
        <f t="shared" si="22"/>
        <v/>
      </c>
    </row>
    <row r="1431" spans="26:26">
      <c r="Z1431" s="24" t="str">
        <f t="shared" si="22"/>
        <v/>
      </c>
    </row>
    <row r="1432" spans="26:26">
      <c r="Z1432" s="24" t="str">
        <f t="shared" si="22"/>
        <v/>
      </c>
    </row>
    <row r="1433" spans="26:26">
      <c r="Z1433" s="24" t="str">
        <f t="shared" si="22"/>
        <v/>
      </c>
    </row>
    <row r="1434" spans="26:26">
      <c r="Z1434" s="24" t="str">
        <f t="shared" si="22"/>
        <v/>
      </c>
    </row>
    <row r="1435" spans="26:26">
      <c r="Z1435" s="24" t="str">
        <f t="shared" si="22"/>
        <v/>
      </c>
    </row>
    <row r="1436" spans="26:26">
      <c r="Z1436" s="24" t="str">
        <f t="shared" si="22"/>
        <v/>
      </c>
    </row>
    <row r="1437" spans="26:26">
      <c r="Z1437" s="24" t="str">
        <f t="shared" si="22"/>
        <v/>
      </c>
    </row>
    <row r="1438" spans="26:26">
      <c r="Z1438" s="24" t="str">
        <f t="shared" si="22"/>
        <v/>
      </c>
    </row>
    <row r="1439" spans="26:26">
      <c r="Z1439" s="24" t="str">
        <f t="shared" si="22"/>
        <v/>
      </c>
    </row>
    <row r="1440" spans="26:26">
      <c r="Z1440" s="24" t="str">
        <f t="shared" si="22"/>
        <v/>
      </c>
    </row>
    <row r="1441" spans="26:26">
      <c r="Z1441" s="24" t="str">
        <f t="shared" si="22"/>
        <v/>
      </c>
    </row>
    <row r="1442" spans="26:26">
      <c r="Z1442" s="24" t="str">
        <f t="shared" si="22"/>
        <v/>
      </c>
    </row>
    <row r="1443" spans="26:26">
      <c r="Z1443" s="24" t="str">
        <f t="shared" si="22"/>
        <v/>
      </c>
    </row>
    <row r="1444" spans="26:26">
      <c r="Z1444" s="24" t="str">
        <f t="shared" si="22"/>
        <v/>
      </c>
    </row>
    <row r="1445" spans="26:26">
      <c r="Z1445" s="24" t="str">
        <f t="shared" si="22"/>
        <v/>
      </c>
    </row>
    <row r="1446" spans="26:26">
      <c r="Z1446" s="24" t="str">
        <f t="shared" si="22"/>
        <v/>
      </c>
    </row>
    <row r="1447" spans="26:26">
      <c r="Z1447" s="24" t="str">
        <f t="shared" si="22"/>
        <v/>
      </c>
    </row>
    <row r="1448" spans="26:26">
      <c r="Z1448" s="24" t="str">
        <f t="shared" si="22"/>
        <v/>
      </c>
    </row>
    <row r="1449" spans="26:26">
      <c r="Z1449" s="24" t="str">
        <f t="shared" si="22"/>
        <v/>
      </c>
    </row>
    <row r="1450" spans="26:26">
      <c r="Z1450" s="24" t="str">
        <f t="shared" si="22"/>
        <v/>
      </c>
    </row>
    <row r="1451" spans="26:26">
      <c r="Z1451" s="24" t="str">
        <f t="shared" si="22"/>
        <v/>
      </c>
    </row>
    <row r="1452" spans="26:26">
      <c r="Z1452" s="24" t="str">
        <f t="shared" si="22"/>
        <v/>
      </c>
    </row>
    <row r="1453" spans="26:26">
      <c r="Z1453" s="24" t="str">
        <f t="shared" si="22"/>
        <v/>
      </c>
    </row>
    <row r="1454" spans="26:26">
      <c r="Z1454" s="24" t="str">
        <f t="shared" si="22"/>
        <v/>
      </c>
    </row>
    <row r="1455" spans="26:26">
      <c r="Z1455" s="24" t="str">
        <f t="shared" si="22"/>
        <v/>
      </c>
    </row>
    <row r="1456" spans="26:26">
      <c r="Z1456" s="24" t="str">
        <f t="shared" si="22"/>
        <v/>
      </c>
    </row>
    <row r="1457" spans="26:26">
      <c r="Z1457" s="24" t="str">
        <f t="shared" si="22"/>
        <v/>
      </c>
    </row>
    <row r="1458" spans="26:26">
      <c r="Z1458" s="24" t="str">
        <f t="shared" si="22"/>
        <v/>
      </c>
    </row>
    <row r="1459" spans="26:26">
      <c r="Z1459" s="24" t="str">
        <f t="shared" si="22"/>
        <v/>
      </c>
    </row>
    <row r="1460" spans="26:26">
      <c r="Z1460" s="24" t="str">
        <f t="shared" si="22"/>
        <v/>
      </c>
    </row>
    <row r="1461" spans="26:26">
      <c r="Z1461" s="24" t="str">
        <f t="shared" si="22"/>
        <v/>
      </c>
    </row>
    <row r="1462" spans="26:26">
      <c r="Z1462" s="24" t="str">
        <f t="shared" si="22"/>
        <v/>
      </c>
    </row>
    <row r="1463" spans="26:26">
      <c r="Z1463" s="24" t="str">
        <f t="shared" si="22"/>
        <v/>
      </c>
    </row>
    <row r="1464" spans="26:26">
      <c r="Z1464" s="24" t="str">
        <f t="shared" si="22"/>
        <v/>
      </c>
    </row>
    <row r="1465" spans="26:26">
      <c r="Z1465" s="24" t="str">
        <f t="shared" si="22"/>
        <v/>
      </c>
    </row>
    <row r="1466" spans="26:26">
      <c r="Z1466" s="24" t="str">
        <f t="shared" si="22"/>
        <v/>
      </c>
    </row>
    <row r="1467" spans="26:26">
      <c r="Z1467" s="24" t="str">
        <f t="shared" si="22"/>
        <v/>
      </c>
    </row>
    <row r="1468" spans="26:26">
      <c r="Z1468" s="24" t="str">
        <f t="shared" si="22"/>
        <v/>
      </c>
    </row>
    <row r="1469" spans="26:26">
      <c r="Z1469" s="24" t="str">
        <f t="shared" si="22"/>
        <v/>
      </c>
    </row>
    <row r="1470" spans="26:26">
      <c r="Z1470" s="24" t="str">
        <f t="shared" si="22"/>
        <v/>
      </c>
    </row>
    <row r="1471" spans="26:26">
      <c r="Z1471" s="24" t="str">
        <f t="shared" si="22"/>
        <v/>
      </c>
    </row>
    <row r="1472" spans="26:26">
      <c r="Z1472" s="24" t="str">
        <f t="shared" si="22"/>
        <v/>
      </c>
    </row>
    <row r="1473" spans="26:26">
      <c r="Z1473" s="24" t="str">
        <f t="shared" si="22"/>
        <v/>
      </c>
    </row>
    <row r="1474" spans="26:26">
      <c r="Z1474" s="24" t="str">
        <f t="shared" si="22"/>
        <v/>
      </c>
    </row>
    <row r="1475" spans="26:26">
      <c r="Z1475" s="24" t="str">
        <f t="shared" si="22"/>
        <v/>
      </c>
    </row>
    <row r="1476" spans="26:26">
      <c r="Z1476" s="24" t="str">
        <f t="shared" si="22"/>
        <v/>
      </c>
    </row>
    <row r="1477" spans="26:26">
      <c r="Z1477" s="24" t="str">
        <f t="shared" si="22"/>
        <v/>
      </c>
    </row>
    <row r="1478" spans="26:26">
      <c r="Z1478" s="24" t="str">
        <f t="shared" si="22"/>
        <v/>
      </c>
    </row>
    <row r="1479" spans="26:26">
      <c r="Z1479" s="24" t="str">
        <f t="shared" ref="Z1479:Z1510" si="23">IF(B1479="","",1)</f>
        <v/>
      </c>
    </row>
    <row r="1480" spans="26:26">
      <c r="Z1480" s="24" t="str">
        <f t="shared" si="23"/>
        <v/>
      </c>
    </row>
    <row r="1481" spans="26:26">
      <c r="Z1481" s="24" t="str">
        <f t="shared" si="23"/>
        <v/>
      </c>
    </row>
    <row r="1482" spans="26:26">
      <c r="Z1482" s="24" t="str">
        <f t="shared" si="23"/>
        <v/>
      </c>
    </row>
    <row r="1483" spans="26:26">
      <c r="Z1483" s="24" t="str">
        <f t="shared" si="23"/>
        <v/>
      </c>
    </row>
    <row r="1484" spans="26:26">
      <c r="Z1484" s="24" t="str">
        <f t="shared" si="23"/>
        <v/>
      </c>
    </row>
    <row r="1485" spans="26:26">
      <c r="Z1485" s="24" t="str">
        <f t="shared" si="23"/>
        <v/>
      </c>
    </row>
    <row r="1486" spans="26:26">
      <c r="Z1486" s="24" t="str">
        <f t="shared" si="23"/>
        <v/>
      </c>
    </row>
    <row r="1487" spans="26:26">
      <c r="Z1487" s="24" t="str">
        <f t="shared" si="23"/>
        <v/>
      </c>
    </row>
    <row r="1488" spans="26:26">
      <c r="Z1488" s="24" t="str">
        <f t="shared" si="23"/>
        <v/>
      </c>
    </row>
    <row r="1489" spans="26:26">
      <c r="Z1489" s="24" t="str">
        <f t="shared" si="23"/>
        <v/>
      </c>
    </row>
    <row r="1490" spans="26:26">
      <c r="Z1490" s="24" t="str">
        <f t="shared" si="23"/>
        <v/>
      </c>
    </row>
    <row r="1491" spans="26:26">
      <c r="Z1491" s="24" t="str">
        <f t="shared" si="23"/>
        <v/>
      </c>
    </row>
    <row r="1492" spans="26:26">
      <c r="Z1492" s="24" t="str">
        <f t="shared" si="23"/>
        <v/>
      </c>
    </row>
    <row r="1493" spans="26:26">
      <c r="Z1493" s="24" t="str">
        <f t="shared" si="23"/>
        <v/>
      </c>
    </row>
    <row r="1494" spans="26:26">
      <c r="Z1494" s="24" t="str">
        <f t="shared" si="23"/>
        <v/>
      </c>
    </row>
    <row r="1495" spans="26:26">
      <c r="Z1495" s="24" t="str">
        <f t="shared" si="23"/>
        <v/>
      </c>
    </row>
    <row r="1496" spans="26:26">
      <c r="Z1496" s="24" t="str">
        <f t="shared" si="23"/>
        <v/>
      </c>
    </row>
    <row r="1497" spans="26:26">
      <c r="Z1497" s="24" t="str">
        <f t="shared" si="23"/>
        <v/>
      </c>
    </row>
    <row r="1498" spans="26:26">
      <c r="Z1498" s="24" t="str">
        <f t="shared" si="23"/>
        <v/>
      </c>
    </row>
    <row r="1499" spans="26:26">
      <c r="Z1499" s="24" t="str">
        <f t="shared" si="23"/>
        <v/>
      </c>
    </row>
    <row r="1500" spans="26:26">
      <c r="Z1500" s="24" t="str">
        <f t="shared" si="23"/>
        <v/>
      </c>
    </row>
    <row r="1501" spans="26:26">
      <c r="Z1501" s="24" t="str">
        <f t="shared" si="23"/>
        <v/>
      </c>
    </row>
    <row r="1502" spans="26:26">
      <c r="Z1502" s="24" t="str">
        <f t="shared" si="23"/>
        <v/>
      </c>
    </row>
    <row r="1503" spans="26:26">
      <c r="Z1503" s="24" t="str">
        <f t="shared" si="23"/>
        <v/>
      </c>
    </row>
    <row r="1504" spans="26:26">
      <c r="Z1504" s="24" t="str">
        <f t="shared" si="23"/>
        <v/>
      </c>
    </row>
    <row r="1505" spans="26:26">
      <c r="Z1505" s="24" t="str">
        <f t="shared" si="23"/>
        <v/>
      </c>
    </row>
    <row r="1506" spans="26:26">
      <c r="Z1506" s="24" t="str">
        <f t="shared" si="23"/>
        <v/>
      </c>
    </row>
    <row r="1507" spans="26:26">
      <c r="Z1507" s="24" t="str">
        <f t="shared" si="23"/>
        <v/>
      </c>
    </row>
    <row r="1508" spans="26:26">
      <c r="Z1508" s="24" t="str">
        <f t="shared" si="23"/>
        <v/>
      </c>
    </row>
    <row r="1509" spans="26:26">
      <c r="Z1509" s="24" t="str">
        <f t="shared" si="23"/>
        <v/>
      </c>
    </row>
    <row r="1510" spans="26:26">
      <c r="Z1510" s="24" t="str">
        <f t="shared" si="23"/>
        <v/>
      </c>
    </row>
  </sheetData>
  <protectedRanges>
    <protectedRange sqref="V5 F5:R5 F21:I105 L21:R105 P6:R20 X5:X105" name="範囲2"/>
    <protectedRange sqref="B21:E105" name="範囲1"/>
    <protectedRange sqref="F6:I20 L6:O20" name="範囲2_3"/>
    <protectedRange sqref="B6:C20" name="範囲1_3"/>
    <protectedRange sqref="D6:E20" name="範囲1_4"/>
  </protectedRanges>
  <mergeCells count="6">
    <mergeCell ref="A1:H1"/>
    <mergeCell ref="L3:M3"/>
    <mergeCell ref="O3:Q3"/>
    <mergeCell ref="S3:V3"/>
    <mergeCell ref="X3:X4"/>
    <mergeCell ref="S4:T4"/>
  </mergeCells>
  <phoneticPr fontId="2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8"/>
  <sheetViews>
    <sheetView topLeftCell="A28" zoomScaleNormal="100" workbookViewId="0">
      <selection activeCell="P1" sqref="P1"/>
    </sheetView>
  </sheetViews>
  <sheetFormatPr defaultRowHeight="13.5"/>
  <cols>
    <col min="1" max="1" width="3.375" customWidth="1"/>
    <col min="3" max="3" width="9.125" customWidth="1"/>
    <col min="4" max="4" width="4.25" customWidth="1"/>
    <col min="5" max="5" width="9.875" customWidth="1"/>
    <col min="6" max="6" width="4.125" customWidth="1"/>
    <col min="7" max="7" width="8.875" customWidth="1"/>
    <col min="8" max="8" width="9.125" customWidth="1"/>
    <col min="9" max="9" width="20.75" customWidth="1"/>
  </cols>
  <sheetData>
    <row r="1" spans="1:11" ht="24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4.75" customHeight="1">
      <c r="A2" s="123" t="s">
        <v>88</v>
      </c>
      <c r="B2" s="123"/>
      <c r="C2" s="123"/>
      <c r="D2" s="123"/>
      <c r="E2" s="123"/>
      <c r="F2" s="123"/>
      <c r="G2" s="123"/>
    </row>
    <row r="3" spans="1:11" ht="17.25" customHeight="1">
      <c r="A3" s="17" t="s">
        <v>64</v>
      </c>
      <c r="B3" s="5" t="s">
        <v>65</v>
      </c>
      <c r="C3" s="17"/>
      <c r="D3" s="17"/>
      <c r="E3" s="17"/>
      <c r="F3" s="17"/>
      <c r="G3" s="17"/>
      <c r="H3" s="17"/>
      <c r="I3" s="17"/>
    </row>
    <row r="4" spans="1:11" ht="22.5" customHeight="1" thickBot="1">
      <c r="B4" s="16" t="s">
        <v>89</v>
      </c>
      <c r="C4" s="60"/>
      <c r="D4" s="60"/>
      <c r="E4" s="60"/>
      <c r="F4" s="60"/>
      <c r="G4" s="60"/>
      <c r="H4" s="60"/>
      <c r="I4" s="60"/>
    </row>
    <row r="5" spans="1:11" ht="15" customHeight="1">
      <c r="B5" s="143" t="s">
        <v>90</v>
      </c>
      <c r="C5" s="143"/>
      <c r="D5" s="120" t="s">
        <v>77</v>
      </c>
      <c r="E5" s="121"/>
      <c r="F5" s="122" t="s">
        <v>91</v>
      </c>
      <c r="G5" s="122"/>
      <c r="H5" s="122"/>
      <c r="I5" s="122"/>
    </row>
    <row r="6" spans="1:11" ht="9.75" customHeight="1" thickBot="1">
      <c r="B6" s="143"/>
      <c r="C6" s="143"/>
      <c r="D6" s="118" t="s">
        <v>78</v>
      </c>
      <c r="E6" s="119"/>
      <c r="F6" s="122"/>
      <c r="G6" s="122"/>
      <c r="H6" s="122"/>
      <c r="I6" s="122"/>
    </row>
    <row r="7" spans="1:11" ht="18" customHeight="1">
      <c r="A7" s="60"/>
      <c r="B7" s="5" t="s">
        <v>94</v>
      </c>
      <c r="C7" s="5"/>
      <c r="D7" s="5"/>
      <c r="E7" s="5"/>
      <c r="F7" s="5"/>
      <c r="G7" s="5"/>
      <c r="H7" s="5"/>
      <c r="I7" s="5"/>
      <c r="J7" s="5"/>
      <c r="K7" s="5"/>
    </row>
    <row r="8" spans="1:11" ht="18" customHeight="1">
      <c r="A8" s="60"/>
      <c r="B8" s="81" t="s">
        <v>95</v>
      </c>
      <c r="C8" s="60"/>
      <c r="D8" s="60"/>
      <c r="E8" s="60"/>
      <c r="G8" s="60"/>
      <c r="H8" s="60"/>
      <c r="I8" s="60"/>
    </row>
    <row r="9" spans="1:11" ht="13.5" customHeight="1">
      <c r="A9" s="82"/>
      <c r="B9" s="81"/>
      <c r="C9" s="82"/>
      <c r="D9" s="82"/>
      <c r="E9" s="82"/>
      <c r="G9" s="82"/>
      <c r="H9" s="82"/>
      <c r="I9" s="82"/>
    </row>
    <row r="10" spans="1:11" ht="18.75" customHeight="1">
      <c r="A10" s="123" t="s">
        <v>92</v>
      </c>
      <c r="B10" s="123"/>
      <c r="C10" s="123"/>
      <c r="D10" s="123"/>
      <c r="E10" s="123"/>
      <c r="F10" s="123"/>
      <c r="G10" s="123"/>
      <c r="H10" s="82"/>
      <c r="I10" s="82"/>
    </row>
    <row r="11" spans="1:11" ht="20.25" customHeight="1" thickBot="1">
      <c r="A11" s="5" t="s">
        <v>93</v>
      </c>
      <c r="B11" s="136" t="s">
        <v>67</v>
      </c>
      <c r="C11" s="136"/>
      <c r="D11" s="136"/>
      <c r="E11" s="136"/>
      <c r="F11" s="136"/>
      <c r="I11" s="5"/>
    </row>
    <row r="12" spans="1:11" ht="17.25" customHeight="1" thickBot="1">
      <c r="A12" s="60"/>
      <c r="B12" s="128" t="s">
        <v>63</v>
      </c>
      <c r="C12" s="129"/>
      <c r="D12" s="130"/>
      <c r="E12" s="137" t="s">
        <v>86</v>
      </c>
      <c r="F12" s="138"/>
      <c r="G12" s="138"/>
      <c r="H12" s="138"/>
      <c r="I12" s="138"/>
      <c r="J12" s="138"/>
      <c r="K12" s="138"/>
    </row>
    <row r="13" spans="1:11" ht="5.25" customHeight="1" thickBot="1">
      <c r="A13" s="60"/>
      <c r="B13" s="79"/>
      <c r="C13" s="79"/>
      <c r="D13" s="79"/>
      <c r="E13" s="80"/>
      <c r="F13" s="80"/>
      <c r="G13" s="80"/>
      <c r="H13" s="80"/>
      <c r="I13" s="80"/>
      <c r="J13" s="80"/>
      <c r="K13" s="80"/>
    </row>
    <row r="14" spans="1:11" s="78" customFormat="1" ht="17.25" customHeight="1" thickBot="1">
      <c r="A14" s="71"/>
      <c r="B14" s="139" t="s">
        <v>85</v>
      </c>
      <c r="C14" s="139"/>
      <c r="D14" s="140" t="s">
        <v>70</v>
      </c>
      <c r="E14" s="141"/>
      <c r="F14" s="142"/>
      <c r="G14" s="124" t="s">
        <v>76</v>
      </c>
      <c r="H14" s="125"/>
      <c r="I14" s="125"/>
    </row>
    <row r="15" spans="1:11" s="78" customFormat="1" ht="5.25" customHeight="1">
      <c r="A15" s="71"/>
      <c r="B15" s="72"/>
      <c r="C15" s="72"/>
      <c r="D15" s="72"/>
      <c r="E15" s="73"/>
      <c r="F15" s="74"/>
      <c r="G15" s="74"/>
      <c r="H15" s="74"/>
      <c r="I15" s="75"/>
      <c r="J15" s="76"/>
      <c r="K15" s="77"/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8.75" customHeight="1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4.25" thickBot="1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8" customHeight="1" thickBot="1">
      <c r="A33" s="17" t="s">
        <v>66</v>
      </c>
      <c r="B33" s="131" t="s">
        <v>70</v>
      </c>
      <c r="C33" s="132"/>
      <c r="D33" s="133"/>
      <c r="E33" s="61" t="s">
        <v>72</v>
      </c>
      <c r="F33" s="134" t="s">
        <v>73</v>
      </c>
      <c r="G33" s="135"/>
      <c r="H33" s="16" t="s">
        <v>74</v>
      </c>
      <c r="I33" s="60"/>
    </row>
    <row r="34" spans="1:9">
      <c r="A34" s="60"/>
      <c r="B34" s="16" t="s">
        <v>79</v>
      </c>
    </row>
    <row r="53" spans="1:11">
      <c r="A53" s="17" t="s">
        <v>71</v>
      </c>
      <c r="B53" s="5" t="s">
        <v>80</v>
      </c>
    </row>
    <row r="54" spans="1:11">
      <c r="A54" s="17"/>
      <c r="B54" s="5"/>
    </row>
    <row r="56" spans="1:11" ht="14.25">
      <c r="A56" s="17" t="s">
        <v>81</v>
      </c>
      <c r="B56" s="126" t="s">
        <v>82</v>
      </c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7.5" customHeight="1"/>
    <row r="58" spans="1:11" ht="21" customHeight="1">
      <c r="B58" t="s">
        <v>84</v>
      </c>
    </row>
  </sheetData>
  <mergeCells count="16">
    <mergeCell ref="B56:K56"/>
    <mergeCell ref="A1:K1"/>
    <mergeCell ref="B12:D12"/>
    <mergeCell ref="B33:D33"/>
    <mergeCell ref="F33:G33"/>
    <mergeCell ref="B11:F11"/>
    <mergeCell ref="E12:K12"/>
    <mergeCell ref="B14:C14"/>
    <mergeCell ref="D14:F14"/>
    <mergeCell ref="A2:G2"/>
    <mergeCell ref="B5:C6"/>
    <mergeCell ref="D6:E6"/>
    <mergeCell ref="D5:E5"/>
    <mergeCell ref="F5:I6"/>
    <mergeCell ref="A10:G10"/>
    <mergeCell ref="G14:I14"/>
  </mergeCells>
  <phoneticPr fontId="2"/>
  <pageMargins left="0.49" right="0.13" top="0.59" bottom="0.2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G 5 N U Y 6 g w 0 e k A A A A 9 Q A A A B I A H A B D b 2 5 m a W c v U G F j a 2 F n Z S 5 4 b W w g o h g A K K A U A A A A A A A A A A A A A A A A A A A A A A A A A A A A h Y 8 x D o I w G I W v Q r r T A m o k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G O F 3 g 5 H y c B m T r I l f 7 y a G R P + l P C q q 9 t 3 w l 6 Z P 6 6 A D J F I O 8 L 9 A F Q S w M E F A A C A A g A T G 5 N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x u T V E o i k e 4 D g A A A B E A A A A T A B w A R m 9 y b X V s Y X M v U 2 V j d G l v b j E u b S C i G A A o o B Q A A A A A A A A A A A A A A A A A A A A A A A A A A A A r T k 0 u y c z P U w i G 0 I b W A F B L A Q I t A B Q A A g A I A E x u T V G O o M N H p A A A A P U A A A A S A A A A A A A A A A A A A A A A A A A A A A B D b 2 5 m a W c v U G F j a 2 F n Z S 5 4 b W x Q S w E C L Q A U A A I A C A B M b k 1 R D 8 r p q 6 Q A A A D p A A A A E w A A A A A A A A A A A A A A A A D w A A A A W 0 N v b n R l b n R f V H l w Z X N d L n h t b F B L A Q I t A B Q A A g A I A E x u T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z y H V F M + / 0 Q Z h J O c A X k h x p A A A A A A I A A A A A A B B m A A A A A Q A A I A A A A C 6 1 Q p d / 2 z m P a S I Z f j A p 5 6 x h I c w j 9 w V N t H z u 1 W k B z g b E A A A A A A 6 A A A A A A g A A I A A A A G Z z E S T a k K 6 8 A X y M U z 8 U 0 V 7 l b + g Y 8 N h X q W 2 N M Z d C P 8 E L U A A A A G r r m v z + L R d t l n Q b R v s v 5 H 3 E D 0 M J k W t S V 3 e W t i a 9 0 1 1 B U P G R / 5 F z t l f i P e 3 W B 9 I d q M X S S t V P S W o M x e r + t K Y l + U S f 0 J 1 Z l A m b 1 E b N 8 m M 6 c o U w Q A A A A D B M P g Q 7 K B r T b 8 z g i S g d E C j h k 6 k / v 4 l / 9 j e s C B 7 f h p / W g 9 C n 5 b 4 j J A h a y d O U 4 S 1 T E l H q n d x S h 4 H F F f H J L h b f K F 8 = < / D a t a M a s h u p > 
</file>

<file path=customXml/itemProps1.xml><?xml version="1.0" encoding="utf-8"?>
<ds:datastoreItem xmlns:ds="http://schemas.openxmlformats.org/officeDocument/2006/customXml" ds:itemID="{91552AC1-FE4C-4547-A88F-40C44CDA56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データ提供用</vt:lpstr>
      <vt:lpstr>②【貼】氏名・生年月日・入卒</vt:lpstr>
      <vt:lpstr>Sheet1</vt:lpstr>
      <vt:lpstr>データ提供用!Print_Area</vt:lpstr>
    </vt:vector>
  </TitlesOfParts>
  <Company>尚志館高等学校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TomitaTetsuro</dc:creator>
  <cp:lastModifiedBy>shoshikan kouhou</cp:lastModifiedBy>
  <cp:lastPrinted>2021-09-30T07:47:43Z</cp:lastPrinted>
  <dcterms:created xsi:type="dcterms:W3CDTF">2007-11-15T02:41:49Z</dcterms:created>
  <dcterms:modified xsi:type="dcterms:W3CDTF">2021-10-11T00:00:31Z</dcterms:modified>
</cp:coreProperties>
</file>